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29"/>
  <workbookPr codeName="ThisWorkbook"/>
  <mc:AlternateContent xmlns:mc="http://schemas.openxmlformats.org/markup-compatibility/2006">
    <mc:Choice Requires="x15">
      <x15ac:absPath xmlns:x15ac="http://schemas.microsoft.com/office/spreadsheetml/2010/11/ac" url="T:\00本部事務\11施設部\01施設企画課\02事業企画・地域連携チーム\23 調査・報告（学内から依頼）\R2年度\201207【本部広報課】全学ウェブサイト旧型式Officeファイルの点検について（依頼）\新型式\"/>
    </mc:Choice>
  </mc:AlternateContent>
  <xr:revisionPtr revIDLastSave="0" documentId="8_{2228DC61-05C1-4423-948A-C991111553BA}" xr6:coauthVersionLast="45" xr6:coauthVersionMax="45" xr10:uidLastSave="{00000000-0000-0000-0000-000000000000}"/>
  <bookViews>
    <workbookView xWindow="0" yWindow="1770" windowWidth="17865" windowHeight="6000" tabRatio="969"/>
  </bookViews>
  <sheets>
    <sheet name="表紙" sheetId="33" r:id="rId1"/>
    <sheet name="空調ＬＣＣ " sheetId="34" r:id="rId2"/>
    <sheet name="【別紙１】冷暖房消費ｴﾈ" sheetId="1" r:id="rId3"/>
    <sheet name="別表１　室使用人員と使用率" sheetId="4" r:id="rId4"/>
    <sheet name="別表2　期間別利用率補正" sheetId="6" r:id="rId5"/>
    <sheet name="様式５５-１の様式集" sheetId="24" r:id="rId6"/>
    <sheet name="様式５５-２" sheetId="25" r:id="rId7"/>
    <sheet name="様式５５-３" sheetId="8" r:id="rId8"/>
    <sheet name="様式５５-４" sheetId="26" r:id="rId9"/>
    <sheet name="様式５５-５" sheetId="9" r:id="rId10"/>
    <sheet name="様式５５-６" sheetId="21" r:id="rId11"/>
    <sheet name="様式５５-７" sheetId="22" r:id="rId12"/>
    <sheet name="様式５５-８" sheetId="23" r:id="rId13"/>
    <sheet name="様式５５-９" sheetId="13" r:id="rId14"/>
    <sheet name="様式５５-１０" sheetId="15" r:id="rId15"/>
    <sheet name="様式５５-１１" sheetId="17" r:id="rId16"/>
    <sheet name="様式５５-１２" sheetId="12" r:id="rId17"/>
    <sheet name="様式５５-１３" sheetId="16" r:id="rId18"/>
    <sheet name="様式５６-１の様式集" sheetId="32" r:id="rId19"/>
    <sheet name="様式５６-２" sheetId="14" r:id="rId20"/>
    <sheet name="様式５６-３" sheetId="20" r:id="rId21"/>
    <sheet name="様式５６-４" sheetId="27" r:id="rId22"/>
    <sheet name="様式５６-５" sheetId="28" r:id="rId23"/>
    <sheet name="様式５６-６" sheetId="18" r:id="rId24"/>
    <sheet name="様式５６-７" sheetId="30" r:id="rId25"/>
    <sheet name="様式５６-８" sheetId="31" r:id="rId26"/>
    <sheet name="様式５６-９" sheetId="19" r:id="rId27"/>
  </sheets>
  <definedNames>
    <definedName name="_xlnm._FilterDatabase" localSheetId="3" hidden="1">'別表１　室使用人員と使用率'!$E$1:$E$874</definedName>
    <definedName name="_xlnm._FilterDatabase" localSheetId="19" hidden="1">'様式５６-２'!$C$2:$G$148</definedName>
    <definedName name="_xlnm._FilterDatabase" localSheetId="23" hidden="1">'様式５６-６'!$C$1:$I$43</definedName>
    <definedName name="_xlnm.Print_Area" localSheetId="2">【別紙１】冷暖房消費ｴﾈ!$A$1:$I$181</definedName>
    <definedName name="_xlnm.Print_Area" localSheetId="1">'空調ＬＣＣ '!$A$1:$L$227</definedName>
    <definedName name="_xlnm.Print_Area" localSheetId="0">表紙!$A$1:$I$49</definedName>
    <definedName name="_xlnm.Print_Area" localSheetId="3">'別表１　室使用人員と使用率'!$A$1:$I$899</definedName>
    <definedName name="_xlnm.Print_Area" localSheetId="4">'別表2　期間別利用率補正'!$A$1:$H$49</definedName>
    <definedName name="_xlnm.Print_Area" localSheetId="14">'様式５５-１０'!$A$1:$J$41</definedName>
    <definedName name="_xlnm.Print_Area" localSheetId="15">'様式５５-１１'!$A$1:$H$73</definedName>
    <definedName name="_xlnm.Print_Area" localSheetId="16">'様式５５-１２'!$A$1:$J$41</definedName>
    <definedName name="_xlnm.Print_Area" localSheetId="17">'様式５５-１３'!$A$1:$J$37</definedName>
    <definedName name="_xlnm.Print_Area" localSheetId="5">'様式５５-１の様式集'!$A$1:$G$50</definedName>
    <definedName name="_xlnm.Print_Area" localSheetId="6">'様式５５-２'!$A$1:$E$49</definedName>
    <definedName name="_xlnm.Print_Area" localSheetId="7">'様式５５-３'!$A$1:$F$48</definedName>
    <definedName name="_xlnm.Print_Area" localSheetId="8">'様式５５-４'!$A$1:$M$33</definedName>
    <definedName name="_xlnm.Print_Area" localSheetId="9">'様式５５-５'!$A$1:$J$97</definedName>
    <definedName name="_xlnm.Print_Area" localSheetId="10">'様式５５-６'!$A$1:$J$48</definedName>
    <definedName name="_xlnm.Print_Area" localSheetId="11">'様式５５-７'!$A$1:$H$41</definedName>
    <definedName name="_xlnm.Print_Area" localSheetId="12">'様式５５-８'!$A$1:$P$101</definedName>
    <definedName name="_xlnm.Print_Area" localSheetId="13">'様式５５-９'!$A$1:$J$41</definedName>
    <definedName name="_xlnm.Print_Area" localSheetId="18">'様式５６-１の様式集'!$A$1:$G$55</definedName>
    <definedName name="_xlnm.Print_Area" localSheetId="19">'様式５６-２'!$A$1:$N$135</definedName>
    <definedName name="_xlnm.Print_Area" localSheetId="20">'様式５６-３'!$A$1:$J$62</definedName>
    <definedName name="_xlnm.Print_Area" localSheetId="21">'様式５６-４'!$A$1:$O$77</definedName>
    <definedName name="_xlnm.Print_Area" localSheetId="22">'様式５６-５'!$A$1:$O$76</definedName>
    <definedName name="_xlnm.Print_Area" localSheetId="23">'様式５６-６'!$A$1:$R$43</definedName>
    <definedName name="_xlnm.Print_Area" localSheetId="24">'様式５６-７'!$A$1:$N$66</definedName>
    <definedName name="_xlnm.Print_Area" localSheetId="25">'様式５６-８'!$A$1:$N$66</definedName>
    <definedName name="_xlnm.Print_Area" localSheetId="26">'様式５６-９'!$A$1:$N$67</definedName>
    <definedName name="_xlnm.Print_Titles" localSheetId="3">'別表１　室使用人員と使用率'!$2:$6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0" i="1" l="1"/>
  <c r="G62" i="1"/>
  <c r="G64" i="1"/>
  <c r="G66" i="1"/>
</calcChain>
</file>

<file path=xl/sharedStrings.xml><?xml version="1.0" encoding="utf-8"?>
<sst xmlns="http://schemas.openxmlformats.org/spreadsheetml/2006/main" count="4665" uniqueCount="1407">
  <si>
    <t>期間別運転時間</t>
    <rPh sb="0" eb="2">
      <t>キカン</t>
    </rPh>
    <rPh sb="2" eb="3">
      <t>ベツ</t>
    </rPh>
    <rPh sb="3" eb="5">
      <t>ウンテン</t>
    </rPh>
    <rPh sb="5" eb="7">
      <t>ジカン</t>
    </rPh>
    <phoneticPr fontId="2"/>
  </si>
  <si>
    <t>計</t>
    <rPh sb="0" eb="1">
      <t>ケイ</t>
    </rPh>
    <phoneticPr fontId="16"/>
  </si>
  <si>
    <t>室名</t>
    <rPh sb="0" eb="1">
      <t>シツ</t>
    </rPh>
    <rPh sb="1" eb="2">
      <t>メイ</t>
    </rPh>
    <phoneticPr fontId="2"/>
  </si>
  <si>
    <t>合計</t>
    <rPh sb="0" eb="2">
      <t>ゴウケイ</t>
    </rPh>
    <phoneticPr fontId="16"/>
  </si>
  <si>
    <t>合　　　計</t>
    <rPh sb="0" eb="1">
      <t>ゴウ</t>
    </rPh>
    <rPh sb="4" eb="5">
      <t>ケイ</t>
    </rPh>
    <phoneticPr fontId="16"/>
  </si>
  <si>
    <t>換気量</t>
    <rPh sb="0" eb="3">
      <t>カンキリョウ</t>
    </rPh>
    <phoneticPr fontId="2"/>
  </si>
  <si>
    <t>全静圧</t>
    <rPh sb="0" eb="1">
      <t>ゼン</t>
    </rPh>
    <rPh sb="1" eb="3">
      <t>セイアツ</t>
    </rPh>
    <phoneticPr fontId="2"/>
  </si>
  <si>
    <t>機器</t>
    <rPh sb="0" eb="2">
      <t>キキ</t>
    </rPh>
    <phoneticPr fontId="2"/>
  </si>
  <si>
    <t>計</t>
    <rPh sb="0" eb="1">
      <t>ケイ</t>
    </rPh>
    <phoneticPr fontId="2"/>
  </si>
  <si>
    <t>時間帯</t>
    <rPh sb="0" eb="3">
      <t>ジカンタイ</t>
    </rPh>
    <phoneticPr fontId="2"/>
  </si>
  <si>
    <t>期間</t>
    <rPh sb="0" eb="2">
      <t>キカン</t>
    </rPh>
    <phoneticPr fontId="2"/>
  </si>
  <si>
    <t>最大日負荷</t>
    <rPh sb="0" eb="2">
      <t>サイダイ</t>
    </rPh>
    <rPh sb="2" eb="3">
      <t>ニチ</t>
    </rPh>
    <rPh sb="3" eb="5">
      <t>フカ</t>
    </rPh>
    <phoneticPr fontId="2"/>
  </si>
  <si>
    <t>期間別　　　　日平均　　　負荷率</t>
    <rPh sb="0" eb="2">
      <t>キカン</t>
    </rPh>
    <rPh sb="2" eb="3">
      <t>ベツ</t>
    </rPh>
    <rPh sb="7" eb="8">
      <t>ニチ</t>
    </rPh>
    <rPh sb="8" eb="10">
      <t>ヘイキン</t>
    </rPh>
    <rPh sb="13" eb="15">
      <t>フカ</t>
    </rPh>
    <rPh sb="15" eb="16">
      <t>リツ</t>
    </rPh>
    <phoneticPr fontId="2"/>
  </si>
  <si>
    <t>日数</t>
    <rPh sb="0" eb="2">
      <t>ニッスウ</t>
    </rPh>
    <phoneticPr fontId="2"/>
  </si>
  <si>
    <t>時間最大負荷</t>
    <rPh sb="0" eb="2">
      <t>ジカン</t>
    </rPh>
    <rPh sb="2" eb="4">
      <t>サイダイ</t>
    </rPh>
    <rPh sb="4" eb="6">
      <t>フカ</t>
    </rPh>
    <phoneticPr fontId="2"/>
  </si>
  <si>
    <t>使用時間</t>
    <rPh sb="0" eb="2">
      <t>シヨウ</t>
    </rPh>
    <rPh sb="2" eb="4">
      <t>ジカン</t>
    </rPh>
    <phoneticPr fontId="2"/>
  </si>
  <si>
    <t>時間平均　　　負荷率</t>
    <rPh sb="0" eb="2">
      <t>ジカン</t>
    </rPh>
    <rPh sb="2" eb="4">
      <t>ヘイキン</t>
    </rPh>
    <rPh sb="7" eb="9">
      <t>フカ</t>
    </rPh>
    <rPh sb="9" eb="10">
      <t>リツ</t>
    </rPh>
    <phoneticPr fontId="2"/>
  </si>
  <si>
    <t>（ｈ/日）</t>
    <rPh sb="3" eb="4">
      <t>ニチ</t>
    </rPh>
    <phoneticPr fontId="2"/>
  </si>
  <si>
    <t>(日）</t>
    <rPh sb="1" eb="2">
      <t>ニチ</t>
    </rPh>
    <phoneticPr fontId="2"/>
  </si>
  <si>
    <t>昼間</t>
    <rPh sb="0" eb="1">
      <t>ヒル</t>
    </rPh>
    <rPh sb="1" eb="2">
      <t>マ</t>
    </rPh>
    <phoneticPr fontId="2"/>
  </si>
  <si>
    <t>冷房期間Ⅰ</t>
    <rPh sb="0" eb="2">
      <t>レイボウ</t>
    </rPh>
    <rPh sb="2" eb="4">
      <t>キカン</t>
    </rPh>
    <phoneticPr fontId="2"/>
  </si>
  <si>
    <t>冷房期間Ⅱ</t>
    <rPh sb="0" eb="2">
      <t>レイボウ</t>
    </rPh>
    <rPh sb="2" eb="4">
      <t>キカン</t>
    </rPh>
    <phoneticPr fontId="2"/>
  </si>
  <si>
    <t>冷房期間Ⅲ</t>
    <rPh sb="0" eb="2">
      <t>レイボウ</t>
    </rPh>
    <rPh sb="2" eb="4">
      <t>キカン</t>
    </rPh>
    <phoneticPr fontId="2"/>
  </si>
  <si>
    <t>冷房期間Ⅳ</t>
    <rPh sb="0" eb="2">
      <t>レイボウ</t>
    </rPh>
    <rPh sb="2" eb="4">
      <t>キカン</t>
    </rPh>
    <phoneticPr fontId="2"/>
  </si>
  <si>
    <t>合　　　計　（年間冷房負荷）</t>
    <rPh sb="0" eb="5">
      <t>ゴウケイ</t>
    </rPh>
    <rPh sb="7" eb="9">
      <t>ネンカン</t>
    </rPh>
    <rPh sb="9" eb="11">
      <t>レイボウ</t>
    </rPh>
    <rPh sb="11" eb="13">
      <t>フカ</t>
    </rPh>
    <phoneticPr fontId="2"/>
  </si>
  <si>
    <t>暖房期間Ⅰ</t>
    <rPh sb="2" eb="4">
      <t>キカン</t>
    </rPh>
    <phoneticPr fontId="2"/>
  </si>
  <si>
    <t>暖房期間Ⅱ</t>
    <rPh sb="2" eb="4">
      <t>キカン</t>
    </rPh>
    <phoneticPr fontId="2"/>
  </si>
  <si>
    <t>暖房期間Ⅲ</t>
    <rPh sb="2" eb="4">
      <t>キカン</t>
    </rPh>
    <phoneticPr fontId="2"/>
  </si>
  <si>
    <t>暖房期間Ⅳ</t>
    <rPh sb="2" eb="4">
      <t>キカン</t>
    </rPh>
    <phoneticPr fontId="2"/>
  </si>
  <si>
    <t>　　＜様式５５- １ ＞</t>
    <rPh sb="3" eb="5">
      <t>ヨウシキ</t>
    </rPh>
    <phoneticPr fontId="2"/>
  </si>
  <si>
    <t>　　＜様式５５- ２ ＞</t>
    <rPh sb="3" eb="5">
      <t>ヨウシキ</t>
    </rPh>
    <phoneticPr fontId="2"/>
  </si>
  <si>
    <t>　　＜様式５５- ３ ＞</t>
    <rPh sb="3" eb="5">
      <t>ヨウシキ</t>
    </rPh>
    <phoneticPr fontId="2"/>
  </si>
  <si>
    <t>　　＜様式５５- ４ ＞</t>
    <rPh sb="3" eb="5">
      <t>ヨウシキ</t>
    </rPh>
    <phoneticPr fontId="2"/>
  </si>
  <si>
    <t>　　＜様式５５- ５ ＞</t>
    <rPh sb="3" eb="5">
      <t>ヨウシキ</t>
    </rPh>
    <phoneticPr fontId="2"/>
  </si>
  <si>
    <t>　　＜様式５５- ６ ＞</t>
    <rPh sb="3" eb="5">
      <t>ヨウシキ</t>
    </rPh>
    <phoneticPr fontId="2"/>
  </si>
  <si>
    <t>　　＜様式５５- ７ ＞</t>
    <rPh sb="3" eb="5">
      <t>ヨウシキ</t>
    </rPh>
    <phoneticPr fontId="2"/>
  </si>
  <si>
    <t>　　＜様式５５- ８ ＞</t>
    <rPh sb="3" eb="5">
      <t>ヨウシキ</t>
    </rPh>
    <phoneticPr fontId="2"/>
  </si>
  <si>
    <t>　　＜様式５５- ９ ＞</t>
    <rPh sb="3" eb="5">
      <t>ヨウシキ</t>
    </rPh>
    <phoneticPr fontId="2"/>
  </si>
  <si>
    <t>　　＜様式５６- １ ＞</t>
    <rPh sb="3" eb="5">
      <t>ヨウシキ</t>
    </rPh>
    <phoneticPr fontId="2"/>
  </si>
  <si>
    <t>　　＜様式５６- ２ ＞</t>
    <rPh sb="3" eb="5">
      <t>ヨウシキ</t>
    </rPh>
    <phoneticPr fontId="2"/>
  </si>
  <si>
    <t>　　＜様式５６- ３ ＞</t>
    <rPh sb="3" eb="5">
      <t>ヨウシキ</t>
    </rPh>
    <phoneticPr fontId="2"/>
  </si>
  <si>
    <t>　　＜様式５６- ４ ＞</t>
    <rPh sb="3" eb="5">
      <t>ヨウシキ</t>
    </rPh>
    <phoneticPr fontId="2"/>
  </si>
  <si>
    <t>　　＜様式５６- ５ ＞</t>
    <rPh sb="3" eb="5">
      <t>ヨウシキ</t>
    </rPh>
    <phoneticPr fontId="2"/>
  </si>
  <si>
    <t>　　＜様式５６- ６ ＞</t>
    <rPh sb="3" eb="5">
      <t>ヨウシキ</t>
    </rPh>
    <phoneticPr fontId="2"/>
  </si>
  <si>
    <t>　　＜様式５６- ７ ＞</t>
    <rPh sb="3" eb="5">
      <t>ヨウシキ</t>
    </rPh>
    <phoneticPr fontId="2"/>
  </si>
  <si>
    <t>　　＜様式５６- ８ ＞</t>
    <rPh sb="3" eb="5">
      <t>ヨウシキ</t>
    </rPh>
    <phoneticPr fontId="2"/>
  </si>
  <si>
    <t>　　＜様式５６- ９ ＞</t>
    <rPh sb="3" eb="5">
      <t>ヨウシキ</t>
    </rPh>
    <phoneticPr fontId="2"/>
  </si>
  <si>
    <t>東京電力株式会社　特定規模需要（特別高圧）契約
ピーク時間（夏季(7/1～9/30)の休日を除く午後1時～午後4時）11.28円／kWh、夏季昼間時間（7/1～9/30のピーク時間及び休日を除く午前8時～午後10時）10.71円／kWh、その他季昼間時間（4/1～6/30及び10/1～3/31の休日を除く午前8時～午後10時）9.60円／kWh、夜間時間（ピーク時間、夏季昼間時間及びその他季昼間時間以外の時間）6.35円／kWhの適用が想定されるが、便宜上４つの料金の対象日数による加重平均としての8.01円／kWhを採用する。</t>
    <phoneticPr fontId="2"/>
  </si>
  <si>
    <r>
      <t>京葉ガス株式会社　空調Ａ契約42.77円/Nｍ</t>
    </r>
    <r>
      <rPr>
        <vertAlign val="superscript"/>
        <sz val="12"/>
        <rFont val="ＭＳ 明朝"/>
        <family val="1"/>
        <charset val="128"/>
      </rPr>
      <t>3</t>
    </r>
    <r>
      <rPr>
        <sz val="12"/>
        <rFont val="ＭＳ 明朝"/>
        <family val="1"/>
        <charset val="128"/>
      </rPr>
      <t>（4月～11月）、47.07円/Nｍ</t>
    </r>
    <r>
      <rPr>
        <vertAlign val="superscript"/>
        <sz val="12"/>
        <rFont val="ＭＳ 明朝"/>
        <family val="1"/>
        <charset val="128"/>
      </rPr>
      <t>3</t>
    </r>
    <r>
      <rPr>
        <sz val="12"/>
        <rFont val="ＭＳ 明朝"/>
        <family val="1"/>
        <charset val="128"/>
      </rPr>
      <t>（12月～3月）の適用が想定されるが、便宜上２つの料金の対象日数による加重平均値としての44.20円/Nｍ</t>
    </r>
    <r>
      <rPr>
        <vertAlign val="superscript"/>
        <sz val="12"/>
        <rFont val="ＭＳ 明朝"/>
        <family val="1"/>
        <charset val="128"/>
      </rPr>
      <t>3</t>
    </r>
    <r>
      <rPr>
        <sz val="12"/>
        <rFont val="ＭＳ 明朝"/>
        <family val="1"/>
        <charset val="128"/>
      </rPr>
      <t>を採用する。</t>
    </r>
    <rPh sb="0" eb="2">
      <t>ケイヨウ</t>
    </rPh>
    <rPh sb="4" eb="8">
      <t>カブシキガイシャ</t>
    </rPh>
    <rPh sb="9" eb="11">
      <t>クウチョウ</t>
    </rPh>
    <rPh sb="12" eb="14">
      <t>ケイヤク</t>
    </rPh>
    <rPh sb="19" eb="20">
      <t>エン</t>
    </rPh>
    <rPh sb="25" eb="27">
      <t>４ガツ</t>
    </rPh>
    <rPh sb="28" eb="31">
      <t>１１ガツ</t>
    </rPh>
    <rPh sb="98" eb="100">
      <t>サイヨウ</t>
    </rPh>
    <phoneticPr fontId="2"/>
  </si>
  <si>
    <r>
      <t>370円／ｍ</t>
    </r>
    <r>
      <rPr>
        <vertAlign val="superscript"/>
        <sz val="12"/>
        <rFont val="ＭＳ 明朝"/>
        <family val="1"/>
        <charset val="128"/>
      </rPr>
      <t>3</t>
    </r>
    <r>
      <rPr>
        <sz val="12"/>
        <rFont val="ＭＳ 明朝"/>
        <family val="1"/>
        <charset val="128"/>
      </rPr>
      <t>　を採用する。</t>
    </r>
    <rPh sb="3" eb="4">
      <t>エン</t>
    </rPh>
    <rPh sb="9" eb="11">
      <t>サイヨウ</t>
    </rPh>
    <phoneticPr fontId="2"/>
  </si>
  <si>
    <t>排水管</t>
    <rPh sb="0" eb="2">
      <t>ハイスイ</t>
    </rPh>
    <rPh sb="2" eb="3">
      <t>カン</t>
    </rPh>
    <phoneticPr fontId="2"/>
  </si>
  <si>
    <t>ＳＧＰ</t>
    <phoneticPr fontId="2"/>
  </si>
  <si>
    <t>冷媒管</t>
    <rPh sb="0" eb="2">
      <t>レイバイ</t>
    </rPh>
    <rPh sb="2" eb="3">
      <t>カン</t>
    </rPh>
    <phoneticPr fontId="2"/>
  </si>
  <si>
    <t>ＣＵ</t>
    <phoneticPr fontId="2"/>
  </si>
  <si>
    <t>給水管</t>
    <rPh sb="0" eb="2">
      <t>キュウスイ</t>
    </rPh>
    <rPh sb="2" eb="3">
      <t>カン</t>
    </rPh>
    <phoneticPr fontId="2"/>
  </si>
  <si>
    <t>ＶＬＰ</t>
    <phoneticPr fontId="2"/>
  </si>
  <si>
    <t>配管付属品</t>
    <rPh sb="0" eb="2">
      <t>ハイカン</t>
    </rPh>
    <rPh sb="2" eb="4">
      <t>フゾク</t>
    </rPh>
    <rPh sb="4" eb="5">
      <t>ヒン</t>
    </rPh>
    <phoneticPr fontId="2"/>
  </si>
  <si>
    <t>④自動制御設備</t>
    <rPh sb="1" eb="3">
      <t>ジドウ</t>
    </rPh>
    <rPh sb="3" eb="5">
      <t>セイギョ</t>
    </rPh>
    <rPh sb="5" eb="7">
      <t>セツビ</t>
    </rPh>
    <phoneticPr fontId="2"/>
  </si>
  <si>
    <t>自動制御機器類</t>
    <rPh sb="0" eb="2">
      <t>ジドウ</t>
    </rPh>
    <rPh sb="2" eb="4">
      <t>セイギョ</t>
    </rPh>
    <rPh sb="4" eb="7">
      <t>キキルイ</t>
    </rPh>
    <phoneticPr fontId="2"/>
  </si>
  <si>
    <t>制御盤類</t>
    <rPh sb="0" eb="2">
      <t>セイギョ</t>
    </rPh>
    <rPh sb="2" eb="3">
      <t>バン</t>
    </rPh>
    <rPh sb="3" eb="4">
      <t>ルイ</t>
    </rPh>
    <phoneticPr fontId="2"/>
  </si>
  <si>
    <t>計装工事</t>
    <rPh sb="0" eb="1">
      <t>ケイ</t>
    </rPh>
    <rPh sb="1" eb="2">
      <t>ソウ</t>
    </rPh>
    <rPh sb="2" eb="4">
      <t>コウジ</t>
    </rPh>
    <phoneticPr fontId="2"/>
  </si>
  <si>
    <t>⑤換気設備</t>
    <rPh sb="1" eb="3">
      <t>カンキ</t>
    </rPh>
    <rPh sb="3" eb="5">
      <t>セツビ</t>
    </rPh>
    <phoneticPr fontId="2"/>
  </si>
  <si>
    <t>防露工事</t>
    <rPh sb="0" eb="1">
      <t>ボウ</t>
    </rPh>
    <rPh sb="1" eb="2">
      <t>ロ</t>
    </rPh>
    <rPh sb="2" eb="4">
      <t>コウジヒ</t>
    </rPh>
    <phoneticPr fontId="2"/>
  </si>
  <si>
    <t>Ｄ.</t>
    <phoneticPr fontId="2"/>
  </si>
  <si>
    <t>D-1.廃棄処分費算出の基本要件</t>
    <rPh sb="8" eb="9">
      <t>コウシンヒ</t>
    </rPh>
    <rPh sb="9" eb="11">
      <t>サンシュツ</t>
    </rPh>
    <phoneticPr fontId="2"/>
  </si>
  <si>
    <t>･</t>
    <phoneticPr fontId="2"/>
  </si>
  <si>
    <t>C-3に示す更新工事時に廃棄処分が発生するものとし、それ以外は算定しない。</t>
    <rPh sb="6" eb="11">
      <t>コウシンジ</t>
    </rPh>
    <rPh sb="12" eb="14">
      <t>ハイキ</t>
    </rPh>
    <rPh sb="14" eb="16">
      <t>ショブン</t>
    </rPh>
    <rPh sb="17" eb="19">
      <t>ハッセイ</t>
    </rPh>
    <rPh sb="28" eb="30">
      <t>イガイ</t>
    </rPh>
    <rPh sb="31" eb="33">
      <t>サンテイ</t>
    </rPh>
    <phoneticPr fontId="2"/>
  </si>
  <si>
    <t>Ｅ.</t>
    <phoneticPr fontId="2"/>
  </si>
  <si>
    <t>E-1.運用管理費算出の基本要件</t>
    <rPh sb="9" eb="11">
      <t>サンシュツ</t>
    </rPh>
    <phoneticPr fontId="2"/>
  </si>
  <si>
    <t>･</t>
    <phoneticPr fontId="2"/>
  </si>
  <si>
    <t>原則として算定しない。但し有資格者等が必須になる場合にはその人件費を算定する。</t>
    <rPh sb="0" eb="2">
      <t>ゲンソク</t>
    </rPh>
    <rPh sb="5" eb="7">
      <t>サンテイ</t>
    </rPh>
    <rPh sb="11" eb="12">
      <t>タダ</t>
    </rPh>
    <rPh sb="13" eb="17">
      <t>ユウシカクシャ</t>
    </rPh>
    <rPh sb="17" eb="18">
      <t>トウ</t>
    </rPh>
    <rPh sb="19" eb="21">
      <t>ヒッス</t>
    </rPh>
    <rPh sb="24" eb="26">
      <t>バアイ</t>
    </rPh>
    <rPh sb="30" eb="33">
      <t>ジンケンヒ</t>
    </rPh>
    <rPh sb="34" eb="36">
      <t>サンテイ</t>
    </rPh>
    <phoneticPr fontId="2"/>
  </si>
  <si>
    <t>･</t>
    <phoneticPr fontId="2"/>
  </si>
  <si>
    <t>人件費は現在価格として市場性のあるものとする。</t>
    <rPh sb="0" eb="3">
      <t>ジンケンヒ</t>
    </rPh>
    <rPh sb="4" eb="6">
      <t>ゲンザイ</t>
    </rPh>
    <rPh sb="6" eb="8">
      <t>カカク</t>
    </rPh>
    <rPh sb="11" eb="14">
      <t>シジョウセイ</t>
    </rPh>
    <phoneticPr fontId="2"/>
  </si>
  <si>
    <t>Ｆ.</t>
    <phoneticPr fontId="2"/>
  </si>
  <si>
    <t>F-1.保守管理費算出の基本要件</t>
    <rPh sb="4" eb="6">
      <t>ホシュ</t>
    </rPh>
    <rPh sb="9" eb="11">
      <t>サンシュツ</t>
    </rPh>
    <phoneticPr fontId="2"/>
  </si>
  <si>
    <t>･</t>
    <phoneticPr fontId="2"/>
  </si>
  <si>
    <t>予防保全を目的とした定期的な設備管理業務費とエアフィルターの清掃費を算定する。</t>
    <rPh sb="0" eb="2">
      <t>ヨボウ</t>
    </rPh>
    <rPh sb="2" eb="4">
      <t>ホゼン</t>
    </rPh>
    <rPh sb="5" eb="7">
      <t>モクテキ</t>
    </rPh>
    <rPh sb="10" eb="12">
      <t>テイキ</t>
    </rPh>
    <rPh sb="12" eb="13">
      <t>ニチジョウテキ</t>
    </rPh>
    <rPh sb="14" eb="16">
      <t>セツビ</t>
    </rPh>
    <rPh sb="16" eb="18">
      <t>カンリ</t>
    </rPh>
    <rPh sb="18" eb="20">
      <t>ギョウム</t>
    </rPh>
    <rPh sb="20" eb="21">
      <t>ヒ</t>
    </rPh>
    <rPh sb="30" eb="32">
      <t>セイソウ</t>
    </rPh>
    <rPh sb="32" eb="33">
      <t>ヒ</t>
    </rPh>
    <rPh sb="34" eb="36">
      <t>サンテイ</t>
    </rPh>
    <phoneticPr fontId="2"/>
  </si>
  <si>
    <t>･</t>
    <phoneticPr fontId="2"/>
  </si>
  <si>
    <t>人件費及び清掃費は現在価格として市場性のあるものとする。</t>
    <rPh sb="0" eb="3">
      <t>ジンケンヒ</t>
    </rPh>
    <rPh sb="3" eb="4">
      <t>オヨ</t>
    </rPh>
    <rPh sb="5" eb="7">
      <t>セイソウ</t>
    </rPh>
    <rPh sb="7" eb="8">
      <t>ヒ</t>
    </rPh>
    <rPh sb="9" eb="11">
      <t>ゲンザイ</t>
    </rPh>
    <rPh sb="11" eb="13">
      <t>カカク</t>
    </rPh>
    <rPh sb="16" eb="19">
      <t>シジョウセイ</t>
    </rPh>
    <phoneticPr fontId="2"/>
  </si>
  <si>
    <t>･</t>
    <phoneticPr fontId="2"/>
  </si>
  <si>
    <t>･</t>
    <phoneticPr fontId="2"/>
  </si>
  <si>
    <t>･</t>
    <phoneticPr fontId="2"/>
  </si>
  <si>
    <t>算定にあたっては建築保全業務共通仕様書（国土交通大臣官房官庁営繕部監修）、建築保全業務積算基準（国土交通大臣官房官庁営繕部監修）、文部科学省保全業務仕様書をもとに算出する。</t>
    <rPh sb="0" eb="2">
      <t>サンテイ</t>
    </rPh>
    <rPh sb="43" eb="45">
      <t>セキサン</t>
    </rPh>
    <rPh sb="45" eb="47">
      <t>キジュン</t>
    </rPh>
    <rPh sb="81" eb="83">
      <t>サンシュツ</t>
    </rPh>
    <phoneticPr fontId="2"/>
  </si>
  <si>
    <t>F-2.保守管理費の構成</t>
    <rPh sb="4" eb="6">
      <t>ホシュ</t>
    </rPh>
    <rPh sb="10" eb="12">
      <t>コウセイ</t>
    </rPh>
    <phoneticPr fontId="2"/>
  </si>
  <si>
    <t>下表に保守管理費の構成を示す。尚、これは初期設備費の構成を基にする。</t>
    <rPh sb="0" eb="20">
      <t>カヒョウ</t>
    </rPh>
    <rPh sb="20" eb="22">
      <t>ショキ</t>
    </rPh>
    <rPh sb="22" eb="25">
      <t>セツビヒ</t>
    </rPh>
    <rPh sb="26" eb="27">
      <t>コウセイ</t>
    </rPh>
    <rPh sb="27" eb="28">
      <t>セイ</t>
    </rPh>
    <rPh sb="29" eb="30">
      <t>モト</t>
    </rPh>
    <phoneticPr fontId="2"/>
  </si>
  <si>
    <t>保守管理費の構成</t>
    <rPh sb="0" eb="2">
      <t>ホシュ</t>
    </rPh>
    <rPh sb="2" eb="4">
      <t>カンリ</t>
    </rPh>
    <phoneticPr fontId="2"/>
  </si>
  <si>
    <t>計装機器その他材料</t>
    <rPh sb="0" eb="1">
      <t>ケイ</t>
    </rPh>
    <rPh sb="1" eb="2">
      <t>ソウ</t>
    </rPh>
    <rPh sb="2" eb="4">
      <t>キキ</t>
    </rPh>
    <rPh sb="4" eb="7">
      <t>ソノタ</t>
    </rPh>
    <rPh sb="7" eb="9">
      <t>ザイリョウ</t>
    </rPh>
    <phoneticPr fontId="2"/>
  </si>
  <si>
    <t>エアフィルター清掃費の構成</t>
    <rPh sb="7" eb="9">
      <t>セイソウ</t>
    </rPh>
    <rPh sb="9" eb="10">
      <t>ヒ</t>
    </rPh>
    <phoneticPr fontId="2"/>
  </si>
  <si>
    <t>①空調機器設備</t>
    <rPh sb="1" eb="3">
      <t>クウチョウ</t>
    </rPh>
    <rPh sb="3" eb="5">
      <t>キキ</t>
    </rPh>
    <rPh sb="5" eb="7">
      <t>セツビ</t>
    </rPh>
    <phoneticPr fontId="2"/>
  </si>
  <si>
    <t>合　　　計　（年間暖房負荷）</t>
    <rPh sb="0" eb="5">
      <t>ゴウケイ</t>
    </rPh>
    <rPh sb="7" eb="9">
      <t>ネンカン</t>
    </rPh>
    <rPh sb="9" eb="10">
      <t>ダン</t>
    </rPh>
    <rPh sb="10" eb="11">
      <t>レイボウ</t>
    </rPh>
    <rPh sb="11" eb="13">
      <t>フカ</t>
    </rPh>
    <phoneticPr fontId="2"/>
  </si>
  <si>
    <t>中間期春</t>
    <rPh sb="0" eb="3">
      <t>チュウカンキ</t>
    </rPh>
    <rPh sb="3" eb="4">
      <t>ハル</t>
    </rPh>
    <phoneticPr fontId="2"/>
  </si>
  <si>
    <t>冷房　期間Ⅰ</t>
    <rPh sb="0" eb="2">
      <t>レイボウ</t>
    </rPh>
    <rPh sb="3" eb="5">
      <t>キカン</t>
    </rPh>
    <phoneticPr fontId="2"/>
  </si>
  <si>
    <t>冷房　期間Ⅱ</t>
    <rPh sb="0" eb="2">
      <t>レイボウ</t>
    </rPh>
    <rPh sb="3" eb="5">
      <t>キカン</t>
    </rPh>
    <phoneticPr fontId="2"/>
  </si>
  <si>
    <t>冷房　期間Ⅲ</t>
    <rPh sb="0" eb="2">
      <t>レイボウ</t>
    </rPh>
    <rPh sb="3" eb="5">
      <t>キカン</t>
    </rPh>
    <phoneticPr fontId="2"/>
  </si>
  <si>
    <t>冷房　期間Ⅳ</t>
    <rPh sb="0" eb="2">
      <t>レイボウ</t>
    </rPh>
    <rPh sb="3" eb="5">
      <t>キカン</t>
    </rPh>
    <phoneticPr fontId="2"/>
  </si>
  <si>
    <t>暖房　期間Ⅰ</t>
    <rPh sb="3" eb="5">
      <t>キカン</t>
    </rPh>
    <phoneticPr fontId="2"/>
  </si>
  <si>
    <t>暖房　期間Ⅱ</t>
    <rPh sb="3" eb="5">
      <t>キカン</t>
    </rPh>
    <phoneticPr fontId="2"/>
  </si>
  <si>
    <t>暖房　期間Ⅲ</t>
    <rPh sb="3" eb="5">
      <t>キカン</t>
    </rPh>
    <phoneticPr fontId="2"/>
  </si>
  <si>
    <t>暖房　期間Ⅳ</t>
    <rPh sb="3" eb="5">
      <t>キカン</t>
    </rPh>
    <phoneticPr fontId="2"/>
  </si>
  <si>
    <t>注記　1）</t>
    <rPh sb="0" eb="2">
      <t>チュウキ</t>
    </rPh>
    <phoneticPr fontId="2"/>
  </si>
  <si>
    <t>消費熱量</t>
    <rPh sb="0" eb="2">
      <t>ショウヒ</t>
    </rPh>
    <rPh sb="2" eb="4">
      <t>ネツリョウ</t>
    </rPh>
    <phoneticPr fontId="2"/>
  </si>
  <si>
    <t>注記２）</t>
    <rPh sb="0" eb="2">
      <t>チュウキ</t>
    </rPh>
    <phoneticPr fontId="2"/>
  </si>
  <si>
    <t>廃棄回数</t>
    <rPh sb="0" eb="2">
      <t>ハイキ</t>
    </rPh>
    <rPh sb="2" eb="4">
      <t>カイスウ</t>
    </rPh>
    <phoneticPr fontId="16"/>
  </si>
  <si>
    <t>廃棄処分費</t>
    <rPh sb="0" eb="2">
      <t>ハイキ</t>
    </rPh>
    <rPh sb="2" eb="4">
      <t>ショブン</t>
    </rPh>
    <rPh sb="4" eb="5">
      <t>ヒ</t>
    </rPh>
    <phoneticPr fontId="16"/>
  </si>
  <si>
    <t>管理内容と資格</t>
    <rPh sb="0" eb="2">
      <t>カンリ</t>
    </rPh>
    <rPh sb="2" eb="4">
      <t>ナイヨウ</t>
    </rPh>
    <rPh sb="5" eb="7">
      <t>シカク</t>
    </rPh>
    <phoneticPr fontId="16"/>
  </si>
  <si>
    <t>管　理　項　目</t>
    <rPh sb="0" eb="1">
      <t>カン</t>
    </rPh>
    <rPh sb="2" eb="3">
      <t>リ</t>
    </rPh>
    <rPh sb="4" eb="5">
      <t>コウ</t>
    </rPh>
    <rPh sb="6" eb="7">
      <t>メ</t>
    </rPh>
    <phoneticPr fontId="16"/>
  </si>
  <si>
    <t>管理が必須となる理由</t>
    <rPh sb="0" eb="2">
      <t>カンリ</t>
    </rPh>
    <rPh sb="3" eb="5">
      <t>ヒッス</t>
    </rPh>
    <rPh sb="8" eb="10">
      <t>リユウ</t>
    </rPh>
    <phoneticPr fontId="16"/>
  </si>
  <si>
    <t>人件費は委託をした場合の諸経費を含む費用とする</t>
    <rPh sb="0" eb="3">
      <t>ジンケンヒ</t>
    </rPh>
    <rPh sb="4" eb="6">
      <t>イタク</t>
    </rPh>
    <rPh sb="9" eb="11">
      <t>バアイ</t>
    </rPh>
    <rPh sb="12" eb="15">
      <t>ショケイヒ</t>
    </rPh>
    <rPh sb="16" eb="17">
      <t>フク</t>
    </rPh>
    <rPh sb="18" eb="20">
      <t>ヒヨウ</t>
    </rPh>
    <phoneticPr fontId="16"/>
  </si>
  <si>
    <t>その他工事費</t>
    <rPh sb="2" eb="3">
      <t>タ</t>
    </rPh>
    <rPh sb="3" eb="6">
      <t>コウジヒ</t>
    </rPh>
    <phoneticPr fontId="2"/>
  </si>
  <si>
    <t>ﾀﾞｸﾄ更新時</t>
    <rPh sb="4" eb="7">
      <t>コウシンジ</t>
    </rPh>
    <phoneticPr fontId="2"/>
  </si>
  <si>
    <t>人数</t>
    <rPh sb="0" eb="2">
      <t>ニンズウ</t>
    </rPh>
    <phoneticPr fontId="16"/>
  </si>
  <si>
    <t>期間</t>
    <rPh sb="0" eb="2">
      <t>キカン</t>
    </rPh>
    <phoneticPr fontId="16"/>
  </si>
  <si>
    <t>区　　　　分</t>
    <rPh sb="0" eb="1">
      <t>ク</t>
    </rPh>
    <rPh sb="5" eb="6">
      <t>ブン</t>
    </rPh>
    <phoneticPr fontId="16"/>
  </si>
  <si>
    <t>点検周期</t>
    <rPh sb="0" eb="2">
      <t>テンケン</t>
    </rPh>
    <rPh sb="2" eb="4">
      <t>シュウキ</t>
    </rPh>
    <phoneticPr fontId="16"/>
  </si>
  <si>
    <t>技師Ｂ</t>
    <rPh sb="0" eb="2">
      <t>ギシ</t>
    </rPh>
    <phoneticPr fontId="16"/>
  </si>
  <si>
    <t>技師補</t>
    <rPh sb="0" eb="2">
      <t>ギシ</t>
    </rPh>
    <rPh sb="2" eb="3">
      <t>ホ</t>
    </rPh>
    <phoneticPr fontId="16"/>
  </si>
  <si>
    <t>技術員</t>
    <rPh sb="0" eb="3">
      <t>ギジュツイン</t>
    </rPh>
    <phoneticPr fontId="16"/>
  </si>
  <si>
    <t>技術員補</t>
    <rPh sb="0" eb="3">
      <t>ギジュツイン</t>
    </rPh>
    <rPh sb="3" eb="4">
      <t>ホ</t>
    </rPh>
    <phoneticPr fontId="16"/>
  </si>
  <si>
    <t>(人)</t>
    <rPh sb="1" eb="2">
      <t>ニン</t>
    </rPh>
    <phoneticPr fontId="16"/>
  </si>
  <si>
    <t>業務管理費</t>
    <rPh sb="0" eb="2">
      <t>ギョウム</t>
    </rPh>
    <rPh sb="2" eb="5">
      <t>カンリヒ</t>
    </rPh>
    <phoneticPr fontId="2"/>
  </si>
  <si>
    <t>人件費は日割基礎単価を基準とし、それ以外の割増単価は考慮しないものとする。</t>
    <rPh sb="0" eb="3">
      <t>ジンケンヒ</t>
    </rPh>
    <rPh sb="4" eb="6">
      <t>ヒワリ</t>
    </rPh>
    <rPh sb="6" eb="8">
      <t>キソ</t>
    </rPh>
    <rPh sb="8" eb="10">
      <t>タンカ</t>
    </rPh>
    <rPh sb="11" eb="13">
      <t>キジュン</t>
    </rPh>
    <rPh sb="18" eb="20">
      <t>イガイ</t>
    </rPh>
    <rPh sb="21" eb="23">
      <t>ワリマシ</t>
    </rPh>
    <rPh sb="23" eb="25">
      <t>タンカ</t>
    </rPh>
    <rPh sb="26" eb="28">
      <t>コウリョ</t>
    </rPh>
    <phoneticPr fontId="16"/>
  </si>
  <si>
    <t>年間点検回数</t>
    <rPh sb="0" eb="2">
      <t>ネンカン</t>
    </rPh>
    <rPh sb="2" eb="4">
      <t>テンケン</t>
    </rPh>
    <rPh sb="4" eb="6">
      <t>カイスウ</t>
    </rPh>
    <phoneticPr fontId="16"/>
  </si>
  <si>
    <t>歩掛り（人/回）</t>
    <rPh sb="0" eb="1">
      <t>ホ</t>
    </rPh>
    <rPh sb="1" eb="2">
      <t>カカ</t>
    </rPh>
    <rPh sb="4" eb="5">
      <t>ヒト</t>
    </rPh>
    <rPh sb="6" eb="7">
      <t>カイ</t>
    </rPh>
    <phoneticPr fontId="16"/>
  </si>
  <si>
    <t>吹出口･吸込口</t>
    <rPh sb="0" eb="3">
      <t>フキダシグチ</t>
    </rPh>
    <rPh sb="4" eb="7">
      <t>スイコミグチ</t>
    </rPh>
    <phoneticPr fontId="2"/>
  </si>
  <si>
    <t>配管</t>
    <rPh sb="0" eb="2">
      <t>ハイカン</t>
    </rPh>
    <phoneticPr fontId="2"/>
  </si>
  <si>
    <t>伸縮継手</t>
    <rPh sb="0" eb="2">
      <t>シンシュク</t>
    </rPh>
    <rPh sb="2" eb="3">
      <t>ツギ</t>
    </rPh>
    <rPh sb="3" eb="4">
      <t>テ</t>
    </rPh>
    <phoneticPr fontId="2"/>
  </si>
  <si>
    <t>人件費</t>
  </si>
  <si>
    <t>人件費</t>
    <rPh sb="0" eb="3">
      <t>ジンケンヒ</t>
    </rPh>
    <phoneticPr fontId="16"/>
  </si>
  <si>
    <t>単　　価</t>
    <rPh sb="0" eb="1">
      <t>タン</t>
    </rPh>
    <rPh sb="3" eb="4">
      <t>アタイ</t>
    </rPh>
    <phoneticPr fontId="16"/>
  </si>
  <si>
    <t>技術者区分</t>
    <rPh sb="0" eb="3">
      <t>ギジュツシャ</t>
    </rPh>
    <rPh sb="3" eb="5">
      <t>クブン</t>
    </rPh>
    <phoneticPr fontId="16"/>
  </si>
  <si>
    <t>歩掛集計</t>
    <rPh sb="0" eb="2">
      <t>ブガカリ</t>
    </rPh>
    <rPh sb="2" eb="4">
      <t>シュウケイ</t>
    </rPh>
    <phoneticPr fontId="16"/>
  </si>
  <si>
    <t>工事原価　　計　　</t>
    <rPh sb="6" eb="7">
      <t>ケイ</t>
    </rPh>
    <phoneticPr fontId="16"/>
  </si>
  <si>
    <t>純工事費　　計　　</t>
    <rPh sb="0" eb="1">
      <t>ジュン</t>
    </rPh>
    <rPh sb="1" eb="4">
      <t>コウジヒ</t>
    </rPh>
    <rPh sb="6" eb="7">
      <t>ケイ</t>
    </rPh>
    <phoneticPr fontId="16"/>
  </si>
  <si>
    <t>直接工事費　計　　</t>
    <rPh sb="6" eb="7">
      <t>ケイ</t>
    </rPh>
    <phoneticPr fontId="16"/>
  </si>
  <si>
    <t>更新率</t>
    <rPh sb="0" eb="2">
      <t>コウシン</t>
    </rPh>
    <rPh sb="2" eb="3">
      <t>リツ</t>
    </rPh>
    <phoneticPr fontId="16"/>
  </si>
  <si>
    <t>更新費</t>
    <rPh sb="0" eb="2">
      <t>コウシン</t>
    </rPh>
    <rPh sb="2" eb="3">
      <t>ヒ</t>
    </rPh>
    <phoneticPr fontId="16"/>
  </si>
  <si>
    <t>％</t>
  </si>
  <si>
    <t>余裕率</t>
  </si>
  <si>
    <t>電動機出力</t>
  </si>
  <si>
    <t>部屋
用途</t>
    <rPh sb="0" eb="2">
      <t>ヘヤ</t>
    </rPh>
    <rPh sb="3" eb="5">
      <t>ヨウト</t>
    </rPh>
    <phoneticPr fontId="2"/>
  </si>
  <si>
    <t>空調
種別</t>
    <rPh sb="0" eb="2">
      <t>クウチョウ</t>
    </rPh>
    <rPh sb="3" eb="5">
      <t>シュベツ</t>
    </rPh>
    <phoneticPr fontId="2"/>
  </si>
  <si>
    <t>常時使用人員(人)</t>
    <phoneticPr fontId="2"/>
  </si>
  <si>
    <t>使用時間帯( 時～ 時)</t>
    <phoneticPr fontId="29"/>
  </si>
  <si>
    <t>室使用率(％)</t>
    <phoneticPr fontId="29"/>
  </si>
  <si>
    <r>
      <t>又は</t>
    </r>
    <r>
      <rPr>
        <sz val="11"/>
        <rFont val="ＭＳ 明朝"/>
        <family val="1"/>
        <charset val="128"/>
      </rPr>
      <t>同密度(㎡/人)</t>
    </r>
    <rPh sb="0" eb="1">
      <t>マタ</t>
    </rPh>
    <phoneticPr fontId="2"/>
  </si>
  <si>
    <t>【別表１】の「部屋用途」欄が「居室」の部屋</t>
    <rPh sb="1" eb="3">
      <t>ベッピョウ</t>
    </rPh>
    <rPh sb="7" eb="9">
      <t>ヘヤ</t>
    </rPh>
    <rPh sb="9" eb="11">
      <t>ヨウト</t>
    </rPh>
    <rPh sb="12" eb="13">
      <t>ラン</t>
    </rPh>
    <rPh sb="15" eb="17">
      <t>キョシツ</t>
    </rPh>
    <rPh sb="19" eb="21">
      <t>ヘヤ</t>
    </rPh>
    <phoneticPr fontId="2"/>
  </si>
  <si>
    <t>【別表１】の「部屋用途」欄が「電子計算機室」、「実験室等」の部屋</t>
    <rPh sb="24" eb="27">
      <t>ジッケンシツ</t>
    </rPh>
    <rPh sb="27" eb="28">
      <t>トウ</t>
    </rPh>
    <phoneticPr fontId="2"/>
  </si>
  <si>
    <t>【別表１】の「部屋用途」欄が「機械室」、「ゼミ室」、「倉庫」、「通路等」、「図書室」、「ホール」の部屋</t>
    <rPh sb="15" eb="18">
      <t>キカイシツ</t>
    </rPh>
    <rPh sb="27" eb="29">
      <t>ソウコ</t>
    </rPh>
    <rPh sb="32" eb="34">
      <t>ツウロ</t>
    </rPh>
    <rPh sb="34" eb="35">
      <t>トウ</t>
    </rPh>
    <phoneticPr fontId="2"/>
  </si>
  <si>
    <t>(いずれか大なる方を記載）</t>
  </si>
  <si>
    <t>備考</t>
  </si>
  <si>
    <t>系統名</t>
  </si>
  <si>
    <t>冷房</t>
  </si>
  <si>
    <t>暖房</t>
  </si>
  <si>
    <t>温度差</t>
  </si>
  <si>
    <t>割増</t>
  </si>
  <si>
    <t>室名</t>
  </si>
  <si>
    <t>kW</t>
  </si>
  <si>
    <t>℃</t>
  </si>
  <si>
    <t>×1.1</t>
  </si>
  <si>
    <t>ｍ</t>
    <phoneticPr fontId="2"/>
  </si>
  <si>
    <t>期間別運転　時間</t>
    <phoneticPr fontId="2"/>
  </si>
  <si>
    <t>時間帯</t>
  </si>
  <si>
    <t>期間</t>
  </si>
  <si>
    <t>昼間</t>
  </si>
  <si>
    <t>冷房期間Ⅰ</t>
  </si>
  <si>
    <t>冷房期間Ⅱ</t>
  </si>
  <si>
    <t>冷房期間Ⅲ</t>
  </si>
  <si>
    <t>冷房期間Ⅳ</t>
  </si>
  <si>
    <t>夜間</t>
  </si>
  <si>
    <t>年間冷暖房負荷の集計</t>
  </si>
  <si>
    <t>矩形ダクト、スパイラルダクト等を一式計上する。</t>
    <rPh sb="0" eb="2">
      <t>クケイ</t>
    </rPh>
    <rPh sb="14" eb="15">
      <t>トウ</t>
    </rPh>
    <rPh sb="16" eb="18">
      <t>イッシキ</t>
    </rPh>
    <rPh sb="18" eb="20">
      <t>ケイジョウ</t>
    </rPh>
    <phoneticPr fontId="16"/>
  </si>
  <si>
    <t>計上しない</t>
    <rPh sb="0" eb="2">
      <t>ケイジョウ</t>
    </rPh>
    <phoneticPr fontId="16"/>
  </si>
  <si>
    <t>修繕費と更新費の合計</t>
    <rPh sb="0" eb="2">
      <t>シュウゼン</t>
    </rPh>
    <rPh sb="2" eb="3">
      <t>ヒ</t>
    </rPh>
    <rPh sb="4" eb="7">
      <t>コウシンヒ</t>
    </rPh>
    <rPh sb="8" eb="10">
      <t>ゴウケイ</t>
    </rPh>
    <phoneticPr fontId="16"/>
  </si>
  <si>
    <t>年間冷房負荷</t>
    <rPh sb="0" eb="2">
      <t>ネンカン</t>
    </rPh>
    <rPh sb="2" eb="4">
      <t>レイボウ</t>
    </rPh>
    <rPh sb="4" eb="6">
      <t>フカ</t>
    </rPh>
    <phoneticPr fontId="2"/>
  </si>
  <si>
    <t>冷房機器成績効率(COP)</t>
    <rPh sb="0" eb="2">
      <t>レイボウ</t>
    </rPh>
    <rPh sb="2" eb="4">
      <t>キキ</t>
    </rPh>
    <rPh sb="4" eb="6">
      <t>セイセキ</t>
    </rPh>
    <rPh sb="6" eb="8">
      <t>コウリツ</t>
    </rPh>
    <phoneticPr fontId="2"/>
  </si>
  <si>
    <t>年間暖房負荷</t>
    <rPh sb="0" eb="2">
      <t>ネンカン</t>
    </rPh>
    <rPh sb="2" eb="4">
      <t>ダンボウ</t>
    </rPh>
    <rPh sb="4" eb="6">
      <t>フカ</t>
    </rPh>
    <phoneticPr fontId="2"/>
  </si>
  <si>
    <t>期　　間</t>
    <phoneticPr fontId="2"/>
  </si>
  <si>
    <t>・各期間における最大日負荷に対する日平均負荷率とし、これを任意に設定する。但し、外気冷房が期待できると想定されればその理由を提示し、外気冷房効果を計算に見こむことは可能である。</t>
    <rPh sb="1" eb="4">
      <t>カクキカン</t>
    </rPh>
    <rPh sb="8" eb="10">
      <t>サイダイ</t>
    </rPh>
    <rPh sb="10" eb="11">
      <t>ニチ</t>
    </rPh>
    <rPh sb="17" eb="18">
      <t>ニチ</t>
    </rPh>
    <rPh sb="22" eb="23">
      <t>リツ</t>
    </rPh>
    <rPh sb="66" eb="68">
      <t>ガイキ</t>
    </rPh>
    <rPh sb="68" eb="70">
      <t>レイボウ</t>
    </rPh>
    <rPh sb="70" eb="72">
      <t>コウカ</t>
    </rPh>
    <phoneticPr fontId="2"/>
  </si>
  <si>
    <t>・【別表１】にある使用時間帯で時間最大負荷に対する平均負荷率とし、これを任意に設定する。</t>
    <rPh sb="2" eb="4">
      <t>ベッピョウ</t>
    </rPh>
    <rPh sb="9" eb="11">
      <t>シヨウ</t>
    </rPh>
    <rPh sb="11" eb="13">
      <t>ジカン</t>
    </rPh>
    <rPh sb="13" eb="14">
      <t>タイ</t>
    </rPh>
    <rPh sb="15" eb="17">
      <t>ジカン</t>
    </rPh>
    <rPh sb="17" eb="19">
      <t>サイダイ</t>
    </rPh>
    <rPh sb="19" eb="21">
      <t>フカ</t>
    </rPh>
    <rPh sb="21" eb="23">
      <t>ニタイ</t>
    </rPh>
    <rPh sb="25" eb="27">
      <t>ヘイキン</t>
    </rPh>
    <rPh sb="27" eb="29">
      <t>フカ</t>
    </rPh>
    <rPh sb="29" eb="30">
      <t>リツ</t>
    </rPh>
    <rPh sb="36" eb="38">
      <t>ニンイ</t>
    </rPh>
    <rPh sb="39" eb="41">
      <t>セッテイ</t>
    </rPh>
    <phoneticPr fontId="2"/>
  </si>
  <si>
    <t>5)最大日負荷</t>
    <rPh sb="2" eb="4">
      <t>サイダイ</t>
    </rPh>
    <rPh sb="4" eb="5">
      <t>ニチ</t>
    </rPh>
    <rPh sb="5" eb="7">
      <t>フカ</t>
    </rPh>
    <phoneticPr fontId="2"/>
  </si>
  <si>
    <t>歩掛集計(人)</t>
    <rPh sb="5" eb="6">
      <t>ニン</t>
    </rPh>
    <phoneticPr fontId="16"/>
  </si>
  <si>
    <t>歩掛集計(人)</t>
    <phoneticPr fontId="16"/>
  </si>
  <si>
    <r>
      <t>歩掛り若しくは単価のいずれかかそれらの組合せで算出する</t>
    </r>
    <r>
      <rPr>
        <sz val="11"/>
        <rFont val="ＭＳ 明朝"/>
        <family val="1"/>
        <charset val="128"/>
      </rPr>
      <t>。</t>
    </r>
    <phoneticPr fontId="16"/>
  </si>
  <si>
    <t>Ⅰ.歩掛りによる算出</t>
    <rPh sb="2" eb="3">
      <t>ブ</t>
    </rPh>
    <rPh sb="3" eb="4">
      <t>カカ</t>
    </rPh>
    <phoneticPr fontId="16"/>
  </si>
  <si>
    <t>Ⅱ.単価による算出</t>
    <rPh sb="2" eb="4">
      <t>タンカ</t>
    </rPh>
    <phoneticPr fontId="16"/>
  </si>
  <si>
    <t>Ⅰ</t>
    <phoneticPr fontId="16"/>
  </si>
  <si>
    <t>Ⅱ</t>
    <phoneticPr fontId="16"/>
  </si>
  <si>
    <t>Ⅰ＋Ⅱ</t>
    <phoneticPr fontId="16"/>
  </si>
  <si>
    <t>備　　考</t>
    <rPh sb="0" eb="1">
      <t>ソナエ</t>
    </rPh>
    <rPh sb="3" eb="4">
      <t>コウ</t>
    </rPh>
    <phoneticPr fontId="16"/>
  </si>
  <si>
    <t>①冷却塔定格循環水量の算出を簡潔に示す。</t>
    <phoneticPr fontId="2"/>
  </si>
  <si>
    <t>備　考</t>
    <rPh sb="0" eb="1">
      <t>ソナエ</t>
    </rPh>
    <rPh sb="2" eb="3">
      <t>コウ</t>
    </rPh>
    <phoneticPr fontId="6"/>
  </si>
  <si>
    <r>
      <t>ｍ</t>
    </r>
    <r>
      <rPr>
        <vertAlign val="superscript"/>
        <sz val="10"/>
        <rFont val="ＭＳ 明朝"/>
        <family val="1"/>
        <charset val="128"/>
      </rPr>
      <t>3</t>
    </r>
    <r>
      <rPr>
        <sz val="10"/>
        <rFont val="ＭＳ 明朝"/>
        <family val="1"/>
        <charset val="128"/>
      </rPr>
      <t>/ｈ</t>
    </r>
    <phoneticPr fontId="2"/>
  </si>
  <si>
    <t>kW</t>
    <phoneticPr fontId="16"/>
  </si>
  <si>
    <t>℃</t>
    <phoneticPr fontId="16"/>
  </si>
  <si>
    <t>×1.1</t>
    <phoneticPr fontId="16"/>
  </si>
  <si>
    <r>
      <t>ℓ</t>
    </r>
    <r>
      <rPr>
        <sz val="10"/>
        <rFont val="ＭＳ 明朝"/>
        <family val="1"/>
        <charset val="128"/>
      </rPr>
      <t>/min</t>
    </r>
    <phoneticPr fontId="16"/>
  </si>
  <si>
    <t>kPa/ｍ</t>
    <phoneticPr fontId="2"/>
  </si>
  <si>
    <t>％</t>
    <phoneticPr fontId="16"/>
  </si>
  <si>
    <t>暖房機器成績効率(COP)</t>
    <rPh sb="0" eb="2">
      <t>ダンボウ</t>
    </rPh>
    <rPh sb="2" eb="4">
      <t>キキ</t>
    </rPh>
    <rPh sb="4" eb="6">
      <t>セイセキ</t>
    </rPh>
    <rPh sb="6" eb="8">
      <t>コウリツ</t>
    </rPh>
    <phoneticPr fontId="2"/>
  </si>
  <si>
    <t>熱損失　補正</t>
    <rPh sb="0" eb="1">
      <t>ネツ</t>
    </rPh>
    <rPh sb="1" eb="3">
      <t>ソンシツ</t>
    </rPh>
    <rPh sb="4" eb="6">
      <t>ホセイ</t>
    </rPh>
    <phoneticPr fontId="16"/>
  </si>
  <si>
    <t>エネルギー消費量　　　　（電力消費量）</t>
    <rPh sb="15" eb="17">
      <t>ショウヒ</t>
    </rPh>
    <phoneticPr fontId="2"/>
  </si>
  <si>
    <t>冷房時定格電動機出力</t>
    <rPh sb="0" eb="2">
      <t>レイボウ</t>
    </rPh>
    <rPh sb="2" eb="3">
      <t>ジ</t>
    </rPh>
    <rPh sb="3" eb="5">
      <t>テイカク</t>
    </rPh>
    <rPh sb="5" eb="8">
      <t>デンドウキ</t>
    </rPh>
    <rPh sb="8" eb="10">
      <t>シュツリョク</t>
    </rPh>
    <phoneticPr fontId="2"/>
  </si>
  <si>
    <t>暖房時定格電動機出力</t>
    <rPh sb="0" eb="2">
      <t>ダンボウ</t>
    </rPh>
    <rPh sb="2" eb="3">
      <t>ジ</t>
    </rPh>
    <rPh sb="3" eb="5">
      <t>テイカク</t>
    </rPh>
    <rPh sb="5" eb="8">
      <t>デンドウキ</t>
    </rPh>
    <rPh sb="8" eb="10">
      <t>シュツリョク</t>
    </rPh>
    <phoneticPr fontId="2"/>
  </si>
  <si>
    <t>冷房期間運転時間</t>
    <rPh sb="0" eb="2">
      <t>レイボウ</t>
    </rPh>
    <rPh sb="2" eb="4">
      <t>キカン</t>
    </rPh>
    <rPh sb="4" eb="6">
      <t>ウンテン</t>
    </rPh>
    <rPh sb="6" eb="8">
      <t>ジカン</t>
    </rPh>
    <phoneticPr fontId="2"/>
  </si>
  <si>
    <t>暖房期間運転時間</t>
    <rPh sb="0" eb="2">
      <t>ダンボウ</t>
    </rPh>
    <rPh sb="2" eb="4">
      <t>キカン</t>
    </rPh>
    <rPh sb="4" eb="6">
      <t>ウンテン</t>
    </rPh>
    <rPh sb="6" eb="8">
      <t>ジカン</t>
    </rPh>
    <phoneticPr fontId="2"/>
  </si>
  <si>
    <t>冷房期間平均負荷率</t>
    <rPh sb="0" eb="2">
      <t>レイボウ</t>
    </rPh>
    <rPh sb="2" eb="4">
      <t>キカン</t>
    </rPh>
    <rPh sb="4" eb="6">
      <t>ヘイキン</t>
    </rPh>
    <rPh sb="6" eb="8">
      <t>フカ</t>
    </rPh>
    <rPh sb="8" eb="9">
      <t>リツ</t>
    </rPh>
    <phoneticPr fontId="2"/>
  </si>
  <si>
    <t>暖房期間平均負荷率</t>
    <rPh sb="0" eb="2">
      <t>ダンボウ</t>
    </rPh>
    <rPh sb="2" eb="4">
      <t>キカン</t>
    </rPh>
    <rPh sb="4" eb="6">
      <t>ヘイキン</t>
    </rPh>
    <rPh sb="6" eb="8">
      <t>フカ</t>
    </rPh>
    <rPh sb="8" eb="9">
      <t>リツ</t>
    </rPh>
    <phoneticPr fontId="2"/>
  </si>
  <si>
    <t>①</t>
    <phoneticPr fontId="2"/>
  </si>
  <si>
    <t>②</t>
    <phoneticPr fontId="2"/>
  </si>
  <si>
    <t>③</t>
    <phoneticPr fontId="2"/>
  </si>
  <si>
    <t>④</t>
    <phoneticPr fontId="2"/>
  </si>
  <si>
    <t>熱源主機におけるエネルギー消費量（電力量）</t>
    <rPh sb="0" eb="2">
      <t>ネツゲン</t>
    </rPh>
    <rPh sb="2" eb="3">
      <t>シュ</t>
    </rPh>
    <rPh sb="3" eb="4">
      <t>キ</t>
    </rPh>
    <rPh sb="13" eb="15">
      <t>ショウヒ</t>
    </rPh>
    <rPh sb="15" eb="16">
      <t>リョウ</t>
    </rPh>
    <phoneticPr fontId="2"/>
  </si>
  <si>
    <t>熱源補機及び熱搬送におけるエネルギー消費量（電力量）</t>
    <phoneticPr fontId="2"/>
  </si>
  <si>
    <t>空調対象室の換気におけるエネルギー消費量（電力量）</t>
    <phoneticPr fontId="2"/>
  </si>
  <si>
    <t>熱源エネルギー消費量</t>
    <phoneticPr fontId="2"/>
  </si>
  <si>
    <t>エネルギー消費量（電力量）＝Σ（送風機の定額電動機出力＊期間別運転時間）</t>
    <rPh sb="16" eb="19">
      <t>ソウフウキ</t>
    </rPh>
    <rPh sb="20" eb="22">
      <t>テイガク</t>
    </rPh>
    <rPh sb="22" eb="25">
      <t>デンドウキ</t>
    </rPh>
    <rPh sb="25" eb="27">
      <t>シュツリョク</t>
    </rPh>
    <rPh sb="28" eb="30">
      <t>キカン</t>
    </rPh>
    <rPh sb="30" eb="31">
      <t>ベツ</t>
    </rPh>
    <rPh sb="31" eb="33">
      <t>ウンテン</t>
    </rPh>
    <rPh sb="33" eb="35">
      <t>ジカン</t>
    </rPh>
    <phoneticPr fontId="2"/>
  </si>
  <si>
    <t>日間</t>
    <rPh sb="0" eb="2">
      <t>ニチカン</t>
    </rPh>
    <phoneticPr fontId="2"/>
  </si>
  <si>
    <t>4月16日～5月25日</t>
    <rPh sb="1" eb="2">
      <t>５ガツ</t>
    </rPh>
    <rPh sb="3" eb="5">
      <t>２６ニチ</t>
    </rPh>
    <rPh sb="7" eb="8">
      <t>９ガツ</t>
    </rPh>
    <rPh sb="10" eb="11">
      <t>３０ニチ</t>
    </rPh>
    <phoneticPr fontId="2"/>
  </si>
  <si>
    <t>11月11日～4月15日</t>
    <rPh sb="8" eb="9">
      <t>５ガツ</t>
    </rPh>
    <phoneticPr fontId="2"/>
  </si>
  <si>
    <t>半旬別平年気温が14℃以下</t>
    <rPh sb="0" eb="1">
      <t>ハン</t>
    </rPh>
    <rPh sb="1" eb="2">
      <t>ジュン</t>
    </rPh>
    <rPh sb="2" eb="3">
      <t>ベツ</t>
    </rPh>
    <rPh sb="3" eb="5">
      <t>ヘイネン</t>
    </rPh>
    <rPh sb="5" eb="7">
      <t>キオン</t>
    </rPh>
    <rPh sb="11" eb="13">
      <t>イカ</t>
    </rPh>
    <phoneticPr fontId="2"/>
  </si>
  <si>
    <t>5月26日～9月30日</t>
    <rPh sb="0" eb="2">
      <t>５ガツ</t>
    </rPh>
    <rPh sb="2" eb="5">
      <t>２６ニチ</t>
    </rPh>
    <rPh sb="6" eb="8">
      <t>９ガツ</t>
    </rPh>
    <rPh sb="8" eb="11">
      <t>３０ニチ</t>
    </rPh>
    <phoneticPr fontId="2"/>
  </si>
  <si>
    <t>10月1日～11月10日</t>
    <rPh sb="0" eb="3">
      <t>１０ガツ</t>
    </rPh>
    <rPh sb="4" eb="5">
      <t>ニチ</t>
    </rPh>
    <rPh sb="8" eb="9">
      <t>ガツ</t>
    </rPh>
    <rPh sb="11" eb="12">
      <t>１ニチ</t>
    </rPh>
    <phoneticPr fontId="2"/>
  </si>
  <si>
    <t>半旬別平年気温が20℃以上</t>
    <rPh sb="0" eb="1">
      <t>ハン</t>
    </rPh>
    <rPh sb="1" eb="2">
      <t>ジュン</t>
    </rPh>
    <rPh sb="2" eb="3">
      <t>ベツ</t>
    </rPh>
    <rPh sb="3" eb="5">
      <t>ヘイネン</t>
    </rPh>
    <rPh sb="5" eb="7">
      <t>キオン</t>
    </rPh>
    <rPh sb="11" eb="13">
      <t>イジョウ</t>
    </rPh>
    <phoneticPr fontId="2"/>
  </si>
  <si>
    <t>39日間×4期</t>
    <rPh sb="2" eb="3">
      <t>４２ニチ</t>
    </rPh>
    <rPh sb="3" eb="4">
      <t>カン</t>
    </rPh>
    <rPh sb="6" eb="7">
      <t>３キ</t>
    </rPh>
    <phoneticPr fontId="2"/>
  </si>
  <si>
    <t>32日間×4期</t>
    <rPh sb="1" eb="3">
      <t>４２ニチ</t>
    </rPh>
    <rPh sb="3" eb="4">
      <t>カン</t>
    </rPh>
    <rPh sb="6" eb="7">
      <t>３キ</t>
    </rPh>
    <phoneticPr fontId="2"/>
  </si>
  <si>
    <t>半旬別平年気温が14℃を越え、20℃未満</t>
    <rPh sb="0" eb="1">
      <t>ハン</t>
    </rPh>
    <rPh sb="1" eb="2">
      <t>ジュン</t>
    </rPh>
    <rPh sb="2" eb="3">
      <t>ベツ</t>
    </rPh>
    <rPh sb="3" eb="5">
      <t>ヘイネン</t>
    </rPh>
    <rPh sb="5" eb="7">
      <t>キオン</t>
    </rPh>
    <rPh sb="18" eb="20">
      <t>ミマン</t>
    </rPh>
    <phoneticPr fontId="2"/>
  </si>
  <si>
    <t>1.</t>
    <phoneticPr fontId="2"/>
  </si>
  <si>
    <t>2.</t>
  </si>
  <si>
    <t>3.</t>
  </si>
  <si>
    <t>4.</t>
  </si>
  <si>
    <t>5.</t>
  </si>
  <si>
    <t>6.</t>
  </si>
  <si>
    <t>ＳＧＰ</t>
    <phoneticPr fontId="2"/>
  </si>
  <si>
    <t>エネルギー消費量（電力量）</t>
    <phoneticPr fontId="2"/>
  </si>
  <si>
    <t>エネルギー消費量（ガス消費量)</t>
    <rPh sb="11" eb="13">
      <t>ショウヒ</t>
    </rPh>
    <rPh sb="13" eb="14">
      <t>リョウ</t>
    </rPh>
    <phoneticPr fontId="2"/>
  </si>
  <si>
    <t>ポンプ電動機出力</t>
    <phoneticPr fontId="2"/>
  </si>
  <si>
    <t>ファン電動機出力</t>
    <phoneticPr fontId="2"/>
  </si>
  <si>
    <t>①</t>
    <phoneticPr fontId="2"/>
  </si>
  <si>
    <t>②</t>
    <phoneticPr fontId="2"/>
  </si>
  <si>
    <t>エネルギー費</t>
    <rPh sb="5" eb="6">
      <t>ショウヒ</t>
    </rPh>
    <phoneticPr fontId="2"/>
  </si>
  <si>
    <t>修繕･更新費</t>
    <rPh sb="0" eb="2">
      <t>シュウゼン</t>
    </rPh>
    <rPh sb="3" eb="6">
      <t>カイシュウヒ</t>
    </rPh>
    <phoneticPr fontId="2"/>
  </si>
  <si>
    <t>廃棄処分費</t>
    <rPh sb="0" eb="2">
      <t>ハイキ</t>
    </rPh>
    <rPh sb="2" eb="4">
      <t>ショブン</t>
    </rPh>
    <rPh sb="4" eb="5">
      <t>ヒ</t>
    </rPh>
    <phoneticPr fontId="2"/>
  </si>
  <si>
    <t>Ｅ.</t>
    <phoneticPr fontId="2"/>
  </si>
  <si>
    <t>円/kＷ･月</t>
    <rPh sb="0" eb="1">
      <t>エン</t>
    </rPh>
    <phoneticPr fontId="16"/>
  </si>
  <si>
    <t>電力基本料金</t>
    <rPh sb="0" eb="2">
      <t>デンリョク</t>
    </rPh>
    <rPh sb="2" eb="4">
      <t>キホン</t>
    </rPh>
    <rPh sb="4" eb="6">
      <t>リョウキン</t>
    </rPh>
    <phoneticPr fontId="2"/>
  </si>
  <si>
    <t>電力量料金</t>
    <rPh sb="0" eb="2">
      <t>デンリョク</t>
    </rPh>
    <rPh sb="2" eb="3">
      <t>リョウ</t>
    </rPh>
    <rPh sb="3" eb="5">
      <t>リョウキン</t>
    </rPh>
    <phoneticPr fontId="16"/>
  </si>
  <si>
    <t>ガス使用量料金</t>
    <rPh sb="2" eb="4">
      <t>シヨウ</t>
    </rPh>
    <rPh sb="4" eb="5">
      <t>リョウ</t>
    </rPh>
    <rPh sb="5" eb="7">
      <t>リョウキン</t>
    </rPh>
    <phoneticPr fontId="16"/>
  </si>
  <si>
    <t>様式２</t>
    <rPh sb="0" eb="2">
      <t>ヨウシキ</t>
    </rPh>
    <phoneticPr fontId="16"/>
  </si>
  <si>
    <t>様式３</t>
    <rPh sb="0" eb="2">
      <t>ヨウシキ</t>
    </rPh>
    <phoneticPr fontId="16"/>
  </si>
  <si>
    <t>様式４</t>
    <rPh sb="0" eb="2">
      <t>ヨウシキ</t>
    </rPh>
    <phoneticPr fontId="16"/>
  </si>
  <si>
    <t>様式５</t>
    <rPh sb="0" eb="2">
      <t>ヨウシキ</t>
    </rPh>
    <phoneticPr fontId="16"/>
  </si>
  <si>
    <t>様式６</t>
    <rPh sb="0" eb="2">
      <t>ヨウシキ</t>
    </rPh>
    <phoneticPr fontId="16"/>
  </si>
  <si>
    <t>様式７</t>
    <rPh sb="0" eb="2">
      <t>ヨウシキ</t>
    </rPh>
    <phoneticPr fontId="16"/>
  </si>
  <si>
    <t>・ポンプ効率はＢ効率(仕様吐出量での最低効率)として50％と設定する。</t>
    <rPh sb="4" eb="6">
      <t>コウリツ</t>
    </rPh>
    <rPh sb="8" eb="9">
      <t>コウ</t>
    </rPh>
    <rPh sb="9" eb="10">
      <t>リツ</t>
    </rPh>
    <rPh sb="11" eb="13">
      <t>シヨウ</t>
    </rPh>
    <rPh sb="13" eb="14">
      <t>ト</t>
    </rPh>
    <rPh sb="14" eb="15">
      <t>シュツ</t>
    </rPh>
    <rPh sb="15" eb="16">
      <t>リョウ</t>
    </rPh>
    <rPh sb="18" eb="20">
      <t>サイテイ</t>
    </rPh>
    <rPh sb="20" eb="22">
      <t>コウリツ</t>
    </rPh>
    <rPh sb="30" eb="32">
      <t>セッテイ</t>
    </rPh>
    <phoneticPr fontId="2"/>
  </si>
  <si>
    <t>・余裕係数1.1、伝導効率1.0とする。</t>
    <rPh sb="1" eb="3">
      <t>ヨユウ</t>
    </rPh>
    <rPh sb="3" eb="5">
      <t>ケイスウ</t>
    </rPh>
    <rPh sb="9" eb="11">
      <t>デンドウ</t>
    </rPh>
    <rPh sb="11" eb="13">
      <t>コウリツ</t>
    </rPh>
    <phoneticPr fontId="2"/>
  </si>
  <si>
    <t>・送風機効率は送風機の種類にかかわらず一律55％とする。</t>
    <rPh sb="1" eb="4">
      <t>ソウフウキ</t>
    </rPh>
    <rPh sb="4" eb="6">
      <t>コウリツ</t>
    </rPh>
    <rPh sb="7" eb="10">
      <t>ソウフウキ</t>
    </rPh>
    <rPh sb="11" eb="13">
      <t>シュルイ</t>
    </rPh>
    <rPh sb="19" eb="21">
      <t>イチリツ</t>
    </rPh>
    <phoneticPr fontId="2"/>
  </si>
  <si>
    <t>・余裕係数1.1とする。</t>
    <rPh sb="1" eb="3">
      <t>ヨユウ</t>
    </rPh>
    <rPh sb="3" eb="5">
      <t>ケイスウ</t>
    </rPh>
    <phoneticPr fontId="2"/>
  </si>
  <si>
    <t>7.</t>
    <phoneticPr fontId="2"/>
  </si>
  <si>
    <t>⑤</t>
    <phoneticPr fontId="2"/>
  </si>
  <si>
    <t>熱源補機及び熱搬送における消費される給水量</t>
    <rPh sb="0" eb="2">
      <t>ネツゲン</t>
    </rPh>
    <rPh sb="2" eb="3">
      <t>ホ</t>
    </rPh>
    <rPh sb="3" eb="4">
      <t>キ</t>
    </rPh>
    <rPh sb="4" eb="5">
      <t>オヨ</t>
    </rPh>
    <rPh sb="6" eb="7">
      <t>ネツ</t>
    </rPh>
    <rPh sb="7" eb="9">
      <t>ハンソウ</t>
    </rPh>
    <rPh sb="13" eb="15">
      <t>ショウヒ</t>
    </rPh>
    <rPh sb="18" eb="19">
      <t>キュウ</t>
    </rPh>
    <rPh sb="19" eb="20">
      <t>スイドウ</t>
    </rPh>
    <rPh sb="20" eb="21">
      <t>リョウ</t>
    </rPh>
    <phoneticPr fontId="2"/>
  </si>
  <si>
    <t>エネルギー消費量（電力消費量）</t>
    <rPh sb="11" eb="13">
      <t>ショウヒ</t>
    </rPh>
    <phoneticPr fontId="2"/>
  </si>
  <si>
    <t>冷房期間Ⅰ～Ⅳ</t>
    <rPh sb="0" eb="2">
      <t>レイボウ</t>
    </rPh>
    <rPh sb="2" eb="4">
      <t>キカン</t>
    </rPh>
    <phoneticPr fontId="2"/>
  </si>
  <si>
    <t>暖房期間Ⅰ～Ⅳ</t>
    <rPh sb="0" eb="2">
      <t>ダンボウ</t>
    </rPh>
    <rPh sb="2" eb="4">
      <t>キカン</t>
    </rPh>
    <phoneticPr fontId="2"/>
  </si>
  <si>
    <t>年間冷房負荷＝年間冷房負荷(昼間)＋年間冷房負荷(夜間)</t>
    <phoneticPr fontId="2"/>
  </si>
  <si>
    <t>年間暖房負荷＝年間暖房負荷(昼間)＋年間暖房負荷(夜間)</t>
  </si>
  <si>
    <t>（複数の機器の組合せの場合、その運転時間に応じた加重平均値を示す）</t>
  </si>
  <si>
    <t>注記</t>
    <rPh sb="0" eb="2">
      <t>チュウキ</t>
    </rPh>
    <phoneticPr fontId="2"/>
  </si>
  <si>
    <t>1）電動機効率や負荷率は無視する</t>
    <phoneticPr fontId="2"/>
  </si>
  <si>
    <t>2）期間別運転時間</t>
    <rPh sb="2" eb="4">
      <t>キカン</t>
    </rPh>
    <rPh sb="4" eb="5">
      <t>ベツ</t>
    </rPh>
    <rPh sb="5" eb="7">
      <t>ウンテン</t>
    </rPh>
    <rPh sb="7" eb="9">
      <t>ジカン</t>
    </rPh>
    <phoneticPr fontId="2"/>
  </si>
  <si>
    <t>室　　　名</t>
  </si>
  <si>
    <t>階</t>
  </si>
  <si>
    <t>ラウンジ</t>
  </si>
  <si>
    <t>室　　名</t>
  </si>
  <si>
    <t>期　　　間</t>
  </si>
  <si>
    <t>期間区分と日数</t>
  </si>
  <si>
    <t>（半旬別平年気温が14℃を越え、20℃未満）</t>
  </si>
  <si>
    <t>4月16日～5月25日</t>
  </si>
  <si>
    <t>日間</t>
  </si>
  <si>
    <t>冷房期間</t>
  </si>
  <si>
    <t>（半旬別平年気温が20℃以上）</t>
  </si>
  <si>
    <t>5月26日～6月26日</t>
  </si>
  <si>
    <t>6月27日～7月28日</t>
  </si>
  <si>
    <t>7月29日～8月29日</t>
  </si>
  <si>
    <t>8月30日～9月30日</t>
  </si>
  <si>
    <t>10月1日～11月10日</t>
  </si>
  <si>
    <t>暖房期間</t>
  </si>
  <si>
    <t>（半旬別平年気温が14℃以下）</t>
  </si>
  <si>
    <t>11月11日～12月19日</t>
  </si>
  <si>
    <t>12月20日～1月27日</t>
  </si>
  <si>
    <t>平成１９年６月１２日</t>
    <rPh sb="0" eb="2">
      <t>ヘイセイ</t>
    </rPh>
    <rPh sb="4" eb="5">
      <t>ネン</t>
    </rPh>
    <rPh sb="6" eb="7">
      <t>ツキ</t>
    </rPh>
    <rPh sb="9" eb="10">
      <t>ニチ</t>
    </rPh>
    <phoneticPr fontId="2"/>
  </si>
  <si>
    <t>海洋底教員室６</t>
    <rPh sb="0" eb="3">
      <t>カイヨウテイ</t>
    </rPh>
    <rPh sb="3" eb="6">
      <t>キョウインシツ</t>
    </rPh>
    <phoneticPr fontId="28"/>
  </si>
  <si>
    <t>７階ゼミ室</t>
    <rPh sb="1" eb="2">
      <t>カイ</t>
    </rPh>
    <rPh sb="4" eb="5">
      <t>シツ</t>
    </rPh>
    <phoneticPr fontId="28"/>
  </si>
  <si>
    <t>海洋底教員室７</t>
    <rPh sb="0" eb="3">
      <t>カイヨウテイ</t>
    </rPh>
    <rPh sb="3" eb="6">
      <t>キョウインシツ</t>
    </rPh>
    <phoneticPr fontId="28"/>
  </si>
  <si>
    <t>海洋底教員室８</t>
    <rPh sb="0" eb="3">
      <t>カイヨウテイ</t>
    </rPh>
    <rPh sb="3" eb="6">
      <t>キョウインシツ</t>
    </rPh>
    <phoneticPr fontId="28"/>
  </si>
  <si>
    <t>海洋底教員室９</t>
    <rPh sb="0" eb="3">
      <t>カイヨウテイ</t>
    </rPh>
    <rPh sb="3" eb="6">
      <t>キョウインシツ</t>
    </rPh>
    <phoneticPr fontId="28"/>
  </si>
  <si>
    <t>海洋底職員室</t>
    <rPh sb="0" eb="3">
      <t>カイヨウテイ</t>
    </rPh>
    <rPh sb="3" eb="6">
      <t>ショクインシツ</t>
    </rPh>
    <phoneticPr fontId="28"/>
  </si>
  <si>
    <t>海洋底研究員室</t>
    <rPh sb="0" eb="3">
      <t>カイヨウテイ</t>
    </rPh>
    <rPh sb="3" eb="6">
      <t>ケンキュウイン</t>
    </rPh>
    <rPh sb="6" eb="7">
      <t>シツ</t>
    </rPh>
    <phoneticPr fontId="28"/>
  </si>
  <si>
    <t>海洋底顕微鏡室</t>
    <rPh sb="0" eb="3">
      <t>カイヨウテイ</t>
    </rPh>
    <rPh sb="3" eb="7">
      <t>ケンビキョウシツ</t>
    </rPh>
    <phoneticPr fontId="28"/>
  </si>
  <si>
    <t>海洋底資料室</t>
    <rPh sb="0" eb="3">
      <t>カイヨウテイ</t>
    </rPh>
    <rPh sb="3" eb="6">
      <t>シリョウシツ</t>
    </rPh>
    <phoneticPr fontId="28"/>
  </si>
  <si>
    <t>海洋底地震波解析室</t>
    <rPh sb="0" eb="3">
      <t>カイヨウテイ</t>
    </rPh>
    <rPh sb="3" eb="5">
      <t>ジシン</t>
    </rPh>
    <rPh sb="5" eb="6">
      <t>ハ</t>
    </rPh>
    <rPh sb="6" eb="8">
      <t>カイセキ</t>
    </rPh>
    <rPh sb="8" eb="9">
      <t>シツ</t>
    </rPh>
    <phoneticPr fontId="28"/>
  </si>
  <si>
    <t>国際教員室１</t>
    <rPh sb="0" eb="2">
      <t>コクサイ</t>
    </rPh>
    <rPh sb="2" eb="5">
      <t>キョウインシツ</t>
    </rPh>
    <phoneticPr fontId="28"/>
  </si>
  <si>
    <t>国際センター長室</t>
    <rPh sb="0" eb="2">
      <t>コクサイ</t>
    </rPh>
    <rPh sb="6" eb="7">
      <t>チョウ</t>
    </rPh>
    <rPh sb="7" eb="8">
      <t>シツ</t>
    </rPh>
    <phoneticPr fontId="28"/>
  </si>
  <si>
    <t>国際作業室１</t>
    <rPh sb="0" eb="2">
      <t>コクサイ</t>
    </rPh>
    <rPh sb="2" eb="5">
      <t>サギョウシツ</t>
    </rPh>
    <phoneticPr fontId="28"/>
  </si>
  <si>
    <t>国際作業室２</t>
    <rPh sb="0" eb="2">
      <t>コクサイ</t>
    </rPh>
    <rPh sb="2" eb="5">
      <t>サギョウシツ</t>
    </rPh>
    <phoneticPr fontId="28"/>
  </si>
  <si>
    <t>国際実験室４</t>
    <rPh sb="0" eb="2">
      <t>コクサイ</t>
    </rPh>
    <rPh sb="2" eb="5">
      <t>ジッケンシツ</t>
    </rPh>
    <phoneticPr fontId="28"/>
  </si>
  <si>
    <t>国際教員室２</t>
    <rPh sb="0" eb="2">
      <t>コクサイ</t>
    </rPh>
    <rPh sb="2" eb="5">
      <t>キョウインシツ</t>
    </rPh>
    <phoneticPr fontId="28"/>
  </si>
  <si>
    <t>国際教員室３</t>
    <rPh sb="0" eb="2">
      <t>コクサイ</t>
    </rPh>
    <rPh sb="2" eb="5">
      <t>キョウインシツ</t>
    </rPh>
    <phoneticPr fontId="28"/>
  </si>
  <si>
    <t>国際教員室４</t>
    <rPh sb="0" eb="2">
      <t>コクサイ</t>
    </rPh>
    <rPh sb="2" eb="5">
      <t>キョウインシツ</t>
    </rPh>
    <phoneticPr fontId="28"/>
  </si>
  <si>
    <t>国際教員室５</t>
    <rPh sb="0" eb="2">
      <t>コクサイ</t>
    </rPh>
    <rPh sb="2" eb="5">
      <t>キョウインシツ</t>
    </rPh>
    <phoneticPr fontId="28"/>
  </si>
  <si>
    <t>国際教員室６</t>
    <rPh sb="0" eb="2">
      <t>コクサイ</t>
    </rPh>
    <rPh sb="2" eb="5">
      <t>キョウインシツ</t>
    </rPh>
    <phoneticPr fontId="28"/>
  </si>
  <si>
    <t>国際実験室１</t>
    <rPh sb="0" eb="2">
      <t>コクサイ</t>
    </rPh>
    <rPh sb="2" eb="5">
      <t>ジッケンシツ</t>
    </rPh>
    <phoneticPr fontId="28"/>
  </si>
  <si>
    <t>国際実験室２</t>
    <rPh sb="0" eb="2">
      <t>コクサイ</t>
    </rPh>
    <rPh sb="2" eb="5">
      <t>ジッケンシツ</t>
    </rPh>
    <phoneticPr fontId="28"/>
  </si>
  <si>
    <t>国際実験室３</t>
    <rPh sb="0" eb="2">
      <t>コクサイ</t>
    </rPh>
    <rPh sb="2" eb="5">
      <t>ジッケンシツ</t>
    </rPh>
    <phoneticPr fontId="28"/>
  </si>
  <si>
    <t>102a</t>
  </si>
  <si>
    <t>103a</t>
  </si>
  <si>
    <t>109a</t>
  </si>
  <si>
    <t>126a</t>
  </si>
  <si>
    <t>201a</t>
  </si>
  <si>
    <t>202a</t>
  </si>
  <si>
    <t>203a</t>
  </si>
  <si>
    <t>212a</t>
  </si>
  <si>
    <t>217a</t>
  </si>
  <si>
    <t>304a</t>
  </si>
  <si>
    <t>329a</t>
  </si>
  <si>
    <t>330a</t>
  </si>
  <si>
    <t>536a</t>
  </si>
  <si>
    <t>203b</t>
  </si>
  <si>
    <t>212b</t>
  </si>
  <si>
    <t>217b</t>
  </si>
  <si>
    <t>301b</t>
  </si>
  <si>
    <t>304b</t>
  </si>
  <si>
    <t>329b</t>
  </si>
  <si>
    <t>109b</t>
  </si>
  <si>
    <t>126b</t>
  </si>
  <si>
    <t>1月28日～3月7日</t>
  </si>
  <si>
    <t>3月7日～4月15日</t>
  </si>
  <si>
    <t>昼間最大日冷房負荷＝{昼間(時間最大冷房負荷＊昼間使用時間＊時間平均負荷率)}</t>
    <rPh sb="0" eb="2">
      <t>チュウカン</t>
    </rPh>
    <rPh sb="2" eb="4">
      <t>サイダイ</t>
    </rPh>
    <rPh sb="4" eb="5">
      <t>ニチ</t>
    </rPh>
    <rPh sb="5" eb="7">
      <t>レイボウ</t>
    </rPh>
    <rPh sb="7" eb="9">
      <t>フカ</t>
    </rPh>
    <rPh sb="23" eb="25">
      <t>チュウカン</t>
    </rPh>
    <rPh sb="30" eb="32">
      <t>ジカン</t>
    </rPh>
    <phoneticPr fontId="2"/>
  </si>
  <si>
    <t>夜間最大日冷房負荷＝{夜間(時間最大冷房負荷＊夜間使用時間＊時間平均負荷率)}</t>
    <rPh sb="0" eb="2">
      <t>ヤカン</t>
    </rPh>
    <rPh sb="2" eb="4">
      <t>サイダイ</t>
    </rPh>
    <rPh sb="4" eb="5">
      <t>ニチ</t>
    </rPh>
    <rPh sb="5" eb="7">
      <t>レイボウ</t>
    </rPh>
    <rPh sb="7" eb="9">
      <t>フカ</t>
    </rPh>
    <rPh sb="11" eb="12">
      <t>ヤ</t>
    </rPh>
    <rPh sb="23" eb="25">
      <t>ヤカン</t>
    </rPh>
    <rPh sb="30" eb="32">
      <t>ジカン</t>
    </rPh>
    <phoneticPr fontId="2"/>
  </si>
  <si>
    <t>昼間最大日暖房負荷＝{昼間(時間最大暖房負荷＊昼間使用時間＊時間平均負荷率)}</t>
    <rPh sb="0" eb="2">
      <t>チュウカン</t>
    </rPh>
    <rPh sb="2" eb="4">
      <t>サイダイ</t>
    </rPh>
    <rPh sb="4" eb="5">
      <t>ニチ</t>
    </rPh>
    <rPh sb="7" eb="9">
      <t>フカ</t>
    </rPh>
    <rPh sb="23" eb="25">
      <t>チュウカン</t>
    </rPh>
    <rPh sb="30" eb="32">
      <t>ジカン</t>
    </rPh>
    <phoneticPr fontId="2"/>
  </si>
  <si>
    <t>夜間最大日暖房負荷＝{夜間(時間最大暖房負荷＊夜間使用時間＊時間平均負荷率)}</t>
    <rPh sb="0" eb="2">
      <t>ヤカン</t>
    </rPh>
    <rPh sb="2" eb="4">
      <t>サイダイ</t>
    </rPh>
    <rPh sb="4" eb="5">
      <t>ニチ</t>
    </rPh>
    <rPh sb="7" eb="9">
      <t>フカ</t>
    </rPh>
    <rPh sb="11" eb="12">
      <t>ヤ</t>
    </rPh>
    <rPh sb="23" eb="25">
      <t>ヤカン</t>
    </rPh>
    <rPh sb="30" eb="32">
      <t>ジカン</t>
    </rPh>
    <phoneticPr fontId="2"/>
  </si>
  <si>
    <t>1)期間設定</t>
    <rPh sb="2" eb="4">
      <t>キカン</t>
    </rPh>
    <rPh sb="4" eb="6">
      <t>セッテイ</t>
    </rPh>
    <phoneticPr fontId="2"/>
  </si>
  <si>
    <t>2)期間別平均負荷率</t>
    <rPh sb="2" eb="4">
      <t>キカン</t>
    </rPh>
    <rPh sb="4" eb="5">
      <t>ベツ</t>
    </rPh>
    <rPh sb="5" eb="7">
      <t>ヘイキン</t>
    </rPh>
    <rPh sb="7" eb="9">
      <t>フカ</t>
    </rPh>
    <rPh sb="9" eb="10">
      <t>リツ</t>
    </rPh>
    <phoneticPr fontId="2"/>
  </si>
  <si>
    <t>3)使用日数</t>
    <rPh sb="2" eb="4">
      <t>シヨウ</t>
    </rPh>
    <rPh sb="4" eb="6">
      <t>ニッスウ</t>
    </rPh>
    <phoneticPr fontId="2"/>
  </si>
  <si>
    <t>【別紙１】年間空調総エネルギー消費量の算出条件</t>
    <rPh sb="1" eb="3">
      <t>ベッシ</t>
    </rPh>
    <rPh sb="5" eb="7">
      <t>ネンカン</t>
    </rPh>
    <rPh sb="7" eb="9">
      <t>クウチョウ</t>
    </rPh>
    <rPh sb="9" eb="10">
      <t>ソウ</t>
    </rPh>
    <rPh sb="15" eb="17">
      <t>ショウヒ</t>
    </rPh>
    <rPh sb="17" eb="18">
      <t>リョウ</t>
    </rPh>
    <rPh sb="19" eb="21">
      <t>サンテイ</t>
    </rPh>
    <rPh sb="21" eb="23">
      <t>ジョウケン</t>
    </rPh>
    <phoneticPr fontId="2"/>
  </si>
  <si>
    <t>熱源主機におけるエネルギー消費量は原則として下記の計算式を基本に算出すること。</t>
    <rPh sb="0" eb="2">
      <t>ネツゲン</t>
    </rPh>
    <rPh sb="2" eb="3">
      <t>シュ</t>
    </rPh>
    <rPh sb="3" eb="4">
      <t>キ</t>
    </rPh>
    <rPh sb="13" eb="15">
      <t>ショウヒ</t>
    </rPh>
    <rPh sb="15" eb="16">
      <t>リョウ</t>
    </rPh>
    <rPh sb="17" eb="19">
      <t>ゲンソク</t>
    </rPh>
    <rPh sb="22" eb="24">
      <t>カキ</t>
    </rPh>
    <rPh sb="25" eb="27">
      <t>ケイサン</t>
    </rPh>
    <rPh sb="27" eb="28">
      <t>シキ</t>
    </rPh>
    <rPh sb="29" eb="31">
      <t>キホン</t>
    </rPh>
    <phoneticPr fontId="2"/>
  </si>
  <si>
    <t>熱源補機及び熱搬送において消費される給水量は冷却塔補給水に限るものとし、下記の計算式を基本に算出すること。</t>
    <rPh sb="0" eb="2">
      <t>ネツゲン</t>
    </rPh>
    <rPh sb="2" eb="3">
      <t>ホ</t>
    </rPh>
    <rPh sb="3" eb="4">
      <t>キ</t>
    </rPh>
    <rPh sb="4" eb="5">
      <t>オヨ</t>
    </rPh>
    <rPh sb="6" eb="7">
      <t>ネツ</t>
    </rPh>
    <rPh sb="7" eb="9">
      <t>ハンソウ</t>
    </rPh>
    <rPh sb="13" eb="15">
      <t>ショウヒ</t>
    </rPh>
    <rPh sb="18" eb="19">
      <t>キュウ</t>
    </rPh>
    <rPh sb="19" eb="20">
      <t>スイドウ</t>
    </rPh>
    <rPh sb="20" eb="21">
      <t>リョウ</t>
    </rPh>
    <rPh sb="22" eb="24">
      <t>レイキャク</t>
    </rPh>
    <rPh sb="24" eb="25">
      <t>トウ</t>
    </rPh>
    <rPh sb="25" eb="26">
      <t>ホ</t>
    </rPh>
    <rPh sb="26" eb="28">
      <t>キュウスイ</t>
    </rPh>
    <rPh sb="29" eb="30">
      <t>カギ</t>
    </rPh>
    <rPh sb="36" eb="38">
      <t>カキ</t>
    </rPh>
    <rPh sb="39" eb="41">
      <t>ケイサン</t>
    </rPh>
    <rPh sb="41" eb="42">
      <t>シキ</t>
    </rPh>
    <rPh sb="43" eb="45">
      <t>キホン</t>
    </rPh>
    <phoneticPr fontId="2"/>
  </si>
  <si>
    <t>空調対象室の換気におけるエネルギー消費量（電力量）は原則として下記の計算式を基本に算出すること。</t>
    <rPh sb="0" eb="2">
      <t>クウチョウ</t>
    </rPh>
    <rPh sb="2" eb="4">
      <t>タイショウ</t>
    </rPh>
    <rPh sb="4" eb="5">
      <t>シツ</t>
    </rPh>
    <rPh sb="6" eb="8">
      <t>カンキ</t>
    </rPh>
    <rPh sb="17" eb="19">
      <t>ショウヒ</t>
    </rPh>
    <rPh sb="19" eb="20">
      <t>リョウ</t>
    </rPh>
    <rPh sb="21" eb="23">
      <t>デンリョク</t>
    </rPh>
    <rPh sb="23" eb="24">
      <t>リョウ</t>
    </rPh>
    <rPh sb="26" eb="28">
      <t>ゲンソク</t>
    </rPh>
    <rPh sb="31" eb="33">
      <t>カキ</t>
    </rPh>
    <rPh sb="34" eb="36">
      <t>ケイサン</t>
    </rPh>
    <rPh sb="36" eb="37">
      <t>シキ</t>
    </rPh>
    <rPh sb="38" eb="40">
      <t>キホン</t>
    </rPh>
    <phoneticPr fontId="2"/>
  </si>
  <si>
    <t>3）ファンの消費電力量は下記の条件を基に算出すること。尚、電動機効率や負荷率は無視する。</t>
    <rPh sb="6" eb="8">
      <t>ショウヒ</t>
    </rPh>
    <rPh sb="8" eb="10">
      <t>デンリョク</t>
    </rPh>
    <rPh sb="10" eb="11">
      <t>リョウ</t>
    </rPh>
    <rPh sb="12" eb="14">
      <t>カキ</t>
    </rPh>
    <rPh sb="15" eb="17">
      <t>ジョウケン</t>
    </rPh>
    <rPh sb="18" eb="19">
      <t>モト</t>
    </rPh>
    <rPh sb="27" eb="28">
      <t>ナオ</t>
    </rPh>
    <phoneticPr fontId="2"/>
  </si>
  <si>
    <t>1）冷却等補給水には上水を使用する。</t>
    <rPh sb="2" eb="4">
      <t>レイキャク</t>
    </rPh>
    <rPh sb="4" eb="5">
      <t>トウ</t>
    </rPh>
    <rPh sb="5" eb="6">
      <t>ホ</t>
    </rPh>
    <rPh sb="6" eb="8">
      <t>キュウスイ</t>
    </rPh>
    <rPh sb="10" eb="12">
      <t>ジョウスイ</t>
    </rPh>
    <rPh sb="13" eb="15">
      <t>シヨウ</t>
    </rPh>
    <phoneticPr fontId="2"/>
  </si>
  <si>
    <t>ダクト</t>
    <phoneticPr fontId="2"/>
  </si>
  <si>
    <t>(ｋＪ）</t>
    <phoneticPr fontId="2"/>
  </si>
  <si>
    <t xml:space="preserve">中間期(春季)  </t>
    <rPh sb="0" eb="3">
      <t>チュウカンキ</t>
    </rPh>
    <rPh sb="4" eb="6">
      <t>シュンキ</t>
    </rPh>
    <phoneticPr fontId="2"/>
  </si>
  <si>
    <t xml:space="preserve">中間期(秋季)  </t>
    <rPh sb="0" eb="3">
      <t>チュウカンキ</t>
    </rPh>
    <rPh sb="4" eb="6">
      <t>シュウキ</t>
    </rPh>
    <phoneticPr fontId="2"/>
  </si>
  <si>
    <t>　尚、系統の運転時間はそれに属する室別使用時間の最大値の期間毎の合計とする。</t>
    <rPh sb="1" eb="2">
      <t>ナオ</t>
    </rPh>
    <rPh sb="6" eb="8">
      <t>ウンテン</t>
    </rPh>
    <rPh sb="8" eb="10">
      <t>ジカン</t>
    </rPh>
    <phoneticPr fontId="2"/>
  </si>
  <si>
    <t>中間期(春季)</t>
    <rPh sb="4" eb="6">
      <t>シュンキ</t>
    </rPh>
    <phoneticPr fontId="2"/>
  </si>
  <si>
    <t>中間期(秋季)</t>
    <rPh sb="4" eb="6">
      <t>シュウキ</t>
    </rPh>
    <phoneticPr fontId="2"/>
  </si>
  <si>
    <t>暖房期間Ⅳ</t>
  </si>
  <si>
    <t>暖房期間Ⅲ</t>
  </si>
  <si>
    <t>暖房期間Ⅰ</t>
  </si>
  <si>
    <t>暖房期間Ⅱ</t>
  </si>
  <si>
    <t>期間別運転時間 ＝</t>
    <phoneticPr fontId="2"/>
  </si>
  <si>
    <r>
      <t>b</t>
    </r>
    <r>
      <rPr>
        <vertAlign val="subscript"/>
        <sz val="12"/>
        <rFont val="ＭＳ 明朝"/>
        <family val="1"/>
        <charset val="128"/>
      </rPr>
      <t xml:space="preserve">n </t>
    </r>
    <r>
      <rPr>
        <sz val="12"/>
        <rFont val="ＭＳ 明朝"/>
        <family val="1"/>
        <charset val="128"/>
      </rPr>
      <t>* 日数 * e</t>
    </r>
    <r>
      <rPr>
        <vertAlign val="subscript"/>
        <sz val="12"/>
        <rFont val="ＭＳ 明朝"/>
        <family val="1"/>
        <charset val="128"/>
      </rPr>
      <t>n</t>
    </r>
    <rPh sb="5" eb="6">
      <t>ニチ</t>
    </rPh>
    <rPh sb="6" eb="7">
      <t>スウ</t>
    </rPh>
    <phoneticPr fontId="2"/>
  </si>
  <si>
    <t>　2）</t>
    <phoneticPr fontId="2"/>
  </si>
  <si>
    <t>―</t>
    <phoneticPr fontId="2"/>
  </si>
  <si>
    <r>
      <t>b</t>
    </r>
    <r>
      <rPr>
        <vertAlign val="subscript"/>
        <sz val="12"/>
        <rFont val="ＭＳ 明朝"/>
        <family val="1"/>
        <charset val="128"/>
      </rPr>
      <t>1</t>
    </r>
    <phoneticPr fontId="2"/>
  </si>
  <si>
    <r>
      <t>e</t>
    </r>
    <r>
      <rPr>
        <vertAlign val="subscript"/>
        <sz val="12"/>
        <rFont val="ＭＳ 明朝"/>
        <family val="1"/>
        <charset val="128"/>
      </rPr>
      <t>9</t>
    </r>
    <phoneticPr fontId="2"/>
  </si>
  <si>
    <t>―</t>
    <phoneticPr fontId="2"/>
  </si>
  <si>
    <r>
      <t>b</t>
    </r>
    <r>
      <rPr>
        <vertAlign val="subscript"/>
        <sz val="12"/>
        <rFont val="ＭＳ 明朝"/>
        <family val="1"/>
        <charset val="128"/>
      </rPr>
      <t>2</t>
    </r>
    <r>
      <rPr>
        <sz val="11"/>
        <rFont val="ＭＳ 明朝"/>
        <family val="1"/>
        <charset val="128"/>
      </rPr>
      <t/>
    </r>
  </si>
  <si>
    <r>
      <t>e</t>
    </r>
    <r>
      <rPr>
        <vertAlign val="subscript"/>
        <sz val="12"/>
        <rFont val="ＭＳ 明朝"/>
        <family val="1"/>
        <charset val="128"/>
      </rPr>
      <t>9</t>
    </r>
    <phoneticPr fontId="2"/>
  </si>
  <si>
    <r>
      <t>e</t>
    </r>
    <r>
      <rPr>
        <vertAlign val="subscript"/>
        <sz val="12"/>
        <rFont val="ＭＳ 明朝"/>
        <family val="1"/>
        <charset val="128"/>
      </rPr>
      <t>1</t>
    </r>
    <phoneticPr fontId="2"/>
  </si>
  <si>
    <r>
      <t>e</t>
    </r>
    <r>
      <rPr>
        <vertAlign val="subscript"/>
        <sz val="12"/>
        <rFont val="ＭＳ 明朝"/>
        <family val="1"/>
        <charset val="128"/>
      </rPr>
      <t>1</t>
    </r>
    <phoneticPr fontId="2"/>
  </si>
  <si>
    <r>
      <t>e</t>
    </r>
    <r>
      <rPr>
        <vertAlign val="subscript"/>
        <sz val="12"/>
        <rFont val="ＭＳ 明朝"/>
        <family val="1"/>
        <charset val="128"/>
      </rPr>
      <t>2</t>
    </r>
    <r>
      <rPr>
        <sz val="11"/>
        <rFont val="ＭＳ 明朝"/>
        <family val="1"/>
        <charset val="128"/>
      </rPr>
      <t/>
    </r>
  </si>
  <si>
    <r>
      <t>e</t>
    </r>
    <r>
      <rPr>
        <vertAlign val="subscript"/>
        <sz val="12"/>
        <rFont val="ＭＳ 明朝"/>
        <family val="1"/>
        <charset val="128"/>
      </rPr>
      <t>3</t>
    </r>
    <r>
      <rPr>
        <sz val="11"/>
        <rFont val="ＭＳ 明朝"/>
        <family val="1"/>
        <charset val="128"/>
      </rPr>
      <t/>
    </r>
  </si>
  <si>
    <r>
      <t>e</t>
    </r>
    <r>
      <rPr>
        <vertAlign val="subscript"/>
        <sz val="12"/>
        <rFont val="ＭＳ 明朝"/>
        <family val="1"/>
        <charset val="128"/>
      </rPr>
      <t>4</t>
    </r>
    <r>
      <rPr>
        <sz val="11"/>
        <rFont val="ＭＳ 明朝"/>
        <family val="1"/>
        <charset val="128"/>
      </rPr>
      <t/>
    </r>
  </si>
  <si>
    <r>
      <t>e</t>
    </r>
    <r>
      <rPr>
        <vertAlign val="subscript"/>
        <sz val="12"/>
        <rFont val="ＭＳ 明朝"/>
        <family val="1"/>
        <charset val="128"/>
      </rPr>
      <t>10</t>
    </r>
    <phoneticPr fontId="2"/>
  </si>
  <si>
    <r>
      <t>e</t>
    </r>
    <r>
      <rPr>
        <vertAlign val="subscript"/>
        <sz val="12"/>
        <rFont val="ＭＳ 明朝"/>
        <family val="1"/>
        <charset val="128"/>
      </rPr>
      <t>10</t>
    </r>
    <phoneticPr fontId="2"/>
  </si>
  <si>
    <r>
      <t>e</t>
    </r>
    <r>
      <rPr>
        <vertAlign val="subscript"/>
        <sz val="12"/>
        <rFont val="ＭＳ 明朝"/>
        <family val="1"/>
        <charset val="128"/>
      </rPr>
      <t>5</t>
    </r>
    <r>
      <rPr>
        <sz val="11"/>
        <rFont val="ＭＳ 明朝"/>
        <family val="1"/>
        <charset val="128"/>
      </rPr>
      <t/>
    </r>
  </si>
  <si>
    <r>
      <t>e</t>
    </r>
    <r>
      <rPr>
        <vertAlign val="subscript"/>
        <sz val="12"/>
        <rFont val="ＭＳ 明朝"/>
        <family val="1"/>
        <charset val="128"/>
      </rPr>
      <t>6</t>
    </r>
    <r>
      <rPr>
        <sz val="11"/>
        <rFont val="ＭＳ 明朝"/>
        <family val="1"/>
        <charset val="128"/>
      </rPr>
      <t/>
    </r>
  </si>
  <si>
    <r>
      <t>e</t>
    </r>
    <r>
      <rPr>
        <vertAlign val="subscript"/>
        <sz val="12"/>
        <rFont val="ＭＳ 明朝"/>
        <family val="1"/>
        <charset val="128"/>
      </rPr>
      <t>7</t>
    </r>
    <r>
      <rPr>
        <sz val="11"/>
        <rFont val="ＭＳ 明朝"/>
        <family val="1"/>
        <charset val="128"/>
      </rPr>
      <t/>
    </r>
  </si>
  <si>
    <r>
      <t>e</t>
    </r>
    <r>
      <rPr>
        <vertAlign val="subscript"/>
        <sz val="12"/>
        <rFont val="ＭＳ 明朝"/>
        <family val="1"/>
        <charset val="128"/>
      </rPr>
      <t>8</t>
    </r>
    <r>
      <rPr>
        <sz val="11"/>
        <rFont val="ＭＳ 明朝"/>
        <family val="1"/>
        <charset val="128"/>
      </rPr>
      <t/>
    </r>
  </si>
  <si>
    <t>―</t>
    <phoneticPr fontId="2"/>
  </si>
  <si>
    <t>ﾀﾞｸﾄ</t>
    <phoneticPr fontId="2"/>
  </si>
  <si>
    <t>方位</t>
    <rPh sb="0" eb="2">
      <t>ホウイ</t>
    </rPh>
    <phoneticPr fontId="2"/>
  </si>
  <si>
    <t>備考</t>
    <rPh sb="0" eb="2">
      <t>ビコウ</t>
    </rPh>
    <phoneticPr fontId="2"/>
  </si>
  <si>
    <t>注記１）</t>
    <rPh sb="0" eb="2">
      <t>チュウキ</t>
    </rPh>
    <phoneticPr fontId="2"/>
  </si>
  <si>
    <t>消費熱量＝</t>
    <rPh sb="0" eb="2">
      <t>ショウヒ</t>
    </rPh>
    <rPh sb="2" eb="4">
      <t>ネツリョウ</t>
    </rPh>
    <phoneticPr fontId="2"/>
  </si>
  <si>
    <r>
      <t>a</t>
    </r>
    <r>
      <rPr>
        <vertAlign val="subscript"/>
        <sz val="12"/>
        <rFont val="ＭＳ 明朝"/>
        <family val="1"/>
        <charset val="128"/>
      </rPr>
      <t xml:space="preserve">n </t>
    </r>
    <r>
      <rPr>
        <sz val="12"/>
        <rFont val="ＭＳ 明朝"/>
        <family val="1"/>
        <charset val="128"/>
      </rPr>
      <t>* b</t>
    </r>
    <r>
      <rPr>
        <vertAlign val="subscript"/>
        <sz val="12"/>
        <rFont val="ＭＳ 明朝"/>
        <family val="1"/>
        <charset val="128"/>
      </rPr>
      <t xml:space="preserve">n </t>
    </r>
    <r>
      <rPr>
        <sz val="12"/>
        <rFont val="ＭＳ 明朝"/>
        <family val="1"/>
        <charset val="128"/>
      </rPr>
      <t>* c</t>
    </r>
    <r>
      <rPr>
        <vertAlign val="subscript"/>
        <sz val="12"/>
        <rFont val="ＭＳ 明朝"/>
        <family val="1"/>
        <charset val="128"/>
      </rPr>
      <t xml:space="preserve">n </t>
    </r>
    <r>
      <rPr>
        <sz val="12"/>
        <rFont val="ＭＳ 明朝"/>
        <family val="1"/>
        <charset val="128"/>
      </rPr>
      <t>* d</t>
    </r>
    <r>
      <rPr>
        <vertAlign val="subscript"/>
        <sz val="12"/>
        <rFont val="ＭＳ 明朝"/>
        <family val="1"/>
        <charset val="128"/>
      </rPr>
      <t xml:space="preserve">n </t>
    </r>
    <r>
      <rPr>
        <sz val="12"/>
        <rFont val="ＭＳ 明朝"/>
        <family val="1"/>
        <charset val="128"/>
      </rPr>
      <t>* 日数 * e</t>
    </r>
    <r>
      <rPr>
        <vertAlign val="subscript"/>
        <sz val="12"/>
        <rFont val="ＭＳ 明朝"/>
        <family val="1"/>
        <charset val="128"/>
      </rPr>
      <t xml:space="preserve">n </t>
    </r>
    <rPh sb="20" eb="21">
      <t>ニチ</t>
    </rPh>
    <rPh sb="21" eb="22">
      <t>スウ</t>
    </rPh>
    <phoneticPr fontId="2"/>
  </si>
  <si>
    <t>（ｋＷ）</t>
    <phoneticPr fontId="2"/>
  </si>
  <si>
    <r>
      <t>a</t>
    </r>
    <r>
      <rPr>
        <vertAlign val="subscript"/>
        <sz val="12"/>
        <rFont val="ＭＳ 明朝"/>
        <family val="1"/>
        <charset val="128"/>
      </rPr>
      <t>1</t>
    </r>
    <phoneticPr fontId="2"/>
  </si>
  <si>
    <r>
      <t>b</t>
    </r>
    <r>
      <rPr>
        <vertAlign val="subscript"/>
        <sz val="12"/>
        <rFont val="ＭＳ 明朝"/>
        <family val="1"/>
        <charset val="128"/>
      </rPr>
      <t>1</t>
    </r>
    <phoneticPr fontId="2"/>
  </si>
  <si>
    <r>
      <t>c</t>
    </r>
    <r>
      <rPr>
        <vertAlign val="subscript"/>
        <sz val="12"/>
        <rFont val="ＭＳ 明朝"/>
        <family val="1"/>
        <charset val="128"/>
      </rPr>
      <t>1</t>
    </r>
    <r>
      <rPr>
        <sz val="11"/>
        <rFont val="ＭＳ 明朝"/>
        <family val="1"/>
        <charset val="128"/>
      </rPr>
      <t/>
    </r>
  </si>
  <si>
    <r>
      <t>d</t>
    </r>
    <r>
      <rPr>
        <vertAlign val="subscript"/>
        <sz val="12"/>
        <rFont val="ＭＳ 明朝"/>
        <family val="1"/>
        <charset val="128"/>
      </rPr>
      <t>1</t>
    </r>
    <phoneticPr fontId="2"/>
  </si>
  <si>
    <r>
      <t>e</t>
    </r>
    <r>
      <rPr>
        <vertAlign val="subscript"/>
        <sz val="12"/>
        <rFont val="ＭＳ 明朝"/>
        <family val="1"/>
        <charset val="128"/>
      </rPr>
      <t>1</t>
    </r>
    <phoneticPr fontId="2"/>
  </si>
  <si>
    <r>
      <t>a</t>
    </r>
    <r>
      <rPr>
        <vertAlign val="subscript"/>
        <sz val="12"/>
        <rFont val="ＭＳ 明朝"/>
        <family val="1"/>
        <charset val="128"/>
      </rPr>
      <t>2</t>
    </r>
    <r>
      <rPr>
        <sz val="11"/>
        <rFont val="ＭＳ 明朝"/>
        <family val="1"/>
        <charset val="128"/>
      </rPr>
      <t/>
    </r>
  </si>
  <si>
    <r>
      <t>c</t>
    </r>
    <r>
      <rPr>
        <vertAlign val="subscript"/>
        <sz val="12"/>
        <rFont val="ＭＳ 明朝"/>
        <family val="1"/>
        <charset val="128"/>
      </rPr>
      <t>2</t>
    </r>
    <phoneticPr fontId="2"/>
  </si>
  <si>
    <r>
      <t>d</t>
    </r>
    <r>
      <rPr>
        <vertAlign val="subscript"/>
        <sz val="12"/>
        <rFont val="ＭＳ 明朝"/>
        <family val="1"/>
        <charset val="128"/>
      </rPr>
      <t>2</t>
    </r>
    <r>
      <rPr>
        <sz val="11"/>
        <rFont val="ＭＳ 明朝"/>
        <family val="1"/>
        <charset val="128"/>
      </rPr>
      <t/>
    </r>
  </si>
  <si>
    <r>
      <t>a</t>
    </r>
    <r>
      <rPr>
        <vertAlign val="subscript"/>
        <sz val="12"/>
        <rFont val="ＭＳ 明朝"/>
        <family val="1"/>
        <charset val="128"/>
      </rPr>
      <t>3</t>
    </r>
    <r>
      <rPr>
        <sz val="11"/>
        <rFont val="ＭＳ 明朝"/>
        <family val="1"/>
        <charset val="128"/>
      </rPr>
      <t/>
    </r>
  </si>
  <si>
    <r>
      <t>c</t>
    </r>
    <r>
      <rPr>
        <vertAlign val="subscript"/>
        <sz val="12"/>
        <rFont val="ＭＳ 明朝"/>
        <family val="1"/>
        <charset val="128"/>
      </rPr>
      <t>3</t>
    </r>
    <r>
      <rPr>
        <sz val="11"/>
        <rFont val="ＭＳ 明朝"/>
        <family val="1"/>
        <charset val="128"/>
      </rPr>
      <t/>
    </r>
  </si>
  <si>
    <r>
      <t>d</t>
    </r>
    <r>
      <rPr>
        <vertAlign val="subscript"/>
        <sz val="12"/>
        <rFont val="ＭＳ 明朝"/>
        <family val="1"/>
        <charset val="128"/>
      </rPr>
      <t>3</t>
    </r>
    <r>
      <rPr>
        <sz val="11"/>
        <rFont val="ＭＳ 明朝"/>
        <family val="1"/>
        <charset val="128"/>
      </rPr>
      <t/>
    </r>
  </si>
  <si>
    <r>
      <t>a</t>
    </r>
    <r>
      <rPr>
        <vertAlign val="subscript"/>
        <sz val="12"/>
        <rFont val="ＭＳ 明朝"/>
        <family val="1"/>
        <charset val="128"/>
      </rPr>
      <t>4</t>
    </r>
    <r>
      <rPr>
        <sz val="11"/>
        <rFont val="ＭＳ 明朝"/>
        <family val="1"/>
        <charset val="128"/>
      </rPr>
      <t/>
    </r>
  </si>
  <si>
    <r>
      <t>c</t>
    </r>
    <r>
      <rPr>
        <vertAlign val="subscript"/>
        <sz val="12"/>
        <rFont val="ＭＳ 明朝"/>
        <family val="1"/>
        <charset val="128"/>
      </rPr>
      <t>4</t>
    </r>
    <r>
      <rPr>
        <sz val="11"/>
        <rFont val="ＭＳ 明朝"/>
        <family val="1"/>
        <charset val="128"/>
      </rPr>
      <t/>
    </r>
  </si>
  <si>
    <r>
      <t>d</t>
    </r>
    <r>
      <rPr>
        <vertAlign val="subscript"/>
        <sz val="12"/>
        <rFont val="ＭＳ 明朝"/>
        <family val="1"/>
        <charset val="128"/>
      </rPr>
      <t>4</t>
    </r>
    <r>
      <rPr>
        <sz val="11"/>
        <rFont val="ＭＳ 明朝"/>
        <family val="1"/>
        <charset val="128"/>
      </rPr>
      <t/>
    </r>
  </si>
  <si>
    <r>
      <t>a</t>
    </r>
    <r>
      <rPr>
        <vertAlign val="subscript"/>
        <sz val="12"/>
        <rFont val="ＭＳ 明朝"/>
        <family val="1"/>
        <charset val="128"/>
      </rPr>
      <t>5</t>
    </r>
    <r>
      <rPr>
        <sz val="11"/>
        <rFont val="ＭＳ 明朝"/>
        <family val="1"/>
        <charset val="128"/>
      </rPr>
      <t/>
    </r>
  </si>
  <si>
    <r>
      <t>c</t>
    </r>
    <r>
      <rPr>
        <vertAlign val="subscript"/>
        <sz val="12"/>
        <rFont val="ＭＳ 明朝"/>
        <family val="1"/>
        <charset val="128"/>
      </rPr>
      <t>5</t>
    </r>
    <r>
      <rPr>
        <sz val="11"/>
        <rFont val="ＭＳ 明朝"/>
        <family val="1"/>
        <charset val="128"/>
      </rPr>
      <t/>
    </r>
  </si>
  <si>
    <r>
      <t>d</t>
    </r>
    <r>
      <rPr>
        <vertAlign val="subscript"/>
        <sz val="12"/>
        <rFont val="ＭＳ 明朝"/>
        <family val="1"/>
        <charset val="128"/>
      </rPr>
      <t>5</t>
    </r>
    <r>
      <rPr>
        <sz val="11"/>
        <rFont val="ＭＳ 明朝"/>
        <family val="1"/>
        <charset val="128"/>
      </rPr>
      <t/>
    </r>
  </si>
  <si>
    <r>
      <t>a</t>
    </r>
    <r>
      <rPr>
        <vertAlign val="subscript"/>
        <sz val="12"/>
        <rFont val="ＭＳ 明朝"/>
        <family val="1"/>
        <charset val="128"/>
      </rPr>
      <t>6</t>
    </r>
    <r>
      <rPr>
        <sz val="11"/>
        <rFont val="ＭＳ 明朝"/>
        <family val="1"/>
        <charset val="128"/>
      </rPr>
      <t/>
    </r>
  </si>
  <si>
    <r>
      <t>c</t>
    </r>
    <r>
      <rPr>
        <vertAlign val="subscript"/>
        <sz val="12"/>
        <rFont val="ＭＳ 明朝"/>
        <family val="1"/>
        <charset val="128"/>
      </rPr>
      <t>6</t>
    </r>
    <r>
      <rPr>
        <sz val="11"/>
        <rFont val="ＭＳ 明朝"/>
        <family val="1"/>
        <charset val="128"/>
      </rPr>
      <t/>
    </r>
  </si>
  <si>
    <r>
      <t>d</t>
    </r>
    <r>
      <rPr>
        <vertAlign val="subscript"/>
        <sz val="12"/>
        <rFont val="ＭＳ 明朝"/>
        <family val="1"/>
        <charset val="128"/>
      </rPr>
      <t>6</t>
    </r>
    <r>
      <rPr>
        <sz val="11"/>
        <rFont val="ＭＳ 明朝"/>
        <family val="1"/>
        <charset val="128"/>
      </rPr>
      <t/>
    </r>
  </si>
  <si>
    <r>
      <t>a</t>
    </r>
    <r>
      <rPr>
        <vertAlign val="subscript"/>
        <sz val="12"/>
        <rFont val="ＭＳ 明朝"/>
        <family val="1"/>
        <charset val="128"/>
      </rPr>
      <t>7</t>
    </r>
    <r>
      <rPr>
        <sz val="11"/>
        <rFont val="ＭＳ 明朝"/>
        <family val="1"/>
        <charset val="128"/>
      </rPr>
      <t/>
    </r>
  </si>
  <si>
    <r>
      <t>c</t>
    </r>
    <r>
      <rPr>
        <vertAlign val="subscript"/>
        <sz val="12"/>
        <rFont val="ＭＳ 明朝"/>
        <family val="1"/>
        <charset val="128"/>
      </rPr>
      <t>7</t>
    </r>
    <r>
      <rPr>
        <sz val="11"/>
        <rFont val="ＭＳ 明朝"/>
        <family val="1"/>
        <charset val="128"/>
      </rPr>
      <t/>
    </r>
  </si>
  <si>
    <r>
      <t>d</t>
    </r>
    <r>
      <rPr>
        <vertAlign val="subscript"/>
        <sz val="12"/>
        <rFont val="ＭＳ 明朝"/>
        <family val="1"/>
        <charset val="128"/>
      </rPr>
      <t>7</t>
    </r>
    <r>
      <rPr>
        <sz val="11"/>
        <rFont val="ＭＳ 明朝"/>
        <family val="1"/>
        <charset val="128"/>
      </rPr>
      <t/>
    </r>
  </si>
  <si>
    <r>
      <t>a</t>
    </r>
    <r>
      <rPr>
        <vertAlign val="subscript"/>
        <sz val="12"/>
        <rFont val="ＭＳ 明朝"/>
        <family val="1"/>
        <charset val="128"/>
      </rPr>
      <t>8</t>
    </r>
    <r>
      <rPr>
        <sz val="11"/>
        <rFont val="ＭＳ 明朝"/>
        <family val="1"/>
        <charset val="128"/>
      </rPr>
      <t/>
    </r>
  </si>
  <si>
    <r>
      <t>c</t>
    </r>
    <r>
      <rPr>
        <vertAlign val="subscript"/>
        <sz val="12"/>
        <rFont val="ＭＳ 明朝"/>
        <family val="1"/>
        <charset val="128"/>
      </rPr>
      <t>8</t>
    </r>
    <r>
      <rPr>
        <sz val="11"/>
        <rFont val="ＭＳ 明朝"/>
        <family val="1"/>
        <charset val="128"/>
      </rPr>
      <t/>
    </r>
  </si>
  <si>
    <r>
      <t>d</t>
    </r>
    <r>
      <rPr>
        <vertAlign val="subscript"/>
        <sz val="12"/>
        <rFont val="ＭＳ 明朝"/>
        <family val="1"/>
        <charset val="128"/>
      </rPr>
      <t>8</t>
    </r>
    <r>
      <rPr>
        <sz val="11"/>
        <rFont val="ＭＳ 明朝"/>
        <family val="1"/>
        <charset val="128"/>
      </rPr>
      <t/>
    </r>
  </si>
  <si>
    <r>
      <t>a</t>
    </r>
    <r>
      <rPr>
        <vertAlign val="subscript"/>
        <sz val="12"/>
        <rFont val="ＭＳ 明朝"/>
        <family val="1"/>
        <charset val="128"/>
      </rPr>
      <t>9</t>
    </r>
    <r>
      <rPr>
        <sz val="11"/>
        <rFont val="ＭＳ 明朝"/>
        <family val="1"/>
        <charset val="128"/>
      </rPr>
      <t/>
    </r>
  </si>
  <si>
    <r>
      <t>b</t>
    </r>
    <r>
      <rPr>
        <vertAlign val="subscript"/>
        <sz val="12"/>
        <rFont val="ＭＳ 明朝"/>
        <family val="1"/>
        <charset val="128"/>
      </rPr>
      <t>1</t>
    </r>
    <phoneticPr fontId="2"/>
  </si>
  <si>
    <r>
      <t>c</t>
    </r>
    <r>
      <rPr>
        <vertAlign val="subscript"/>
        <sz val="12"/>
        <rFont val="ＭＳ 明朝"/>
        <family val="1"/>
        <charset val="128"/>
      </rPr>
      <t>9</t>
    </r>
    <r>
      <rPr>
        <sz val="11"/>
        <rFont val="ＭＳ 明朝"/>
        <family val="1"/>
        <charset val="128"/>
      </rPr>
      <t/>
    </r>
  </si>
  <si>
    <r>
      <t>d</t>
    </r>
    <r>
      <rPr>
        <vertAlign val="subscript"/>
        <sz val="12"/>
        <rFont val="ＭＳ 明朝"/>
        <family val="1"/>
        <charset val="128"/>
      </rPr>
      <t>9</t>
    </r>
    <r>
      <rPr>
        <sz val="11"/>
        <rFont val="ＭＳ 明朝"/>
        <family val="1"/>
        <charset val="128"/>
      </rPr>
      <t/>
    </r>
  </si>
  <si>
    <r>
      <t>a</t>
    </r>
    <r>
      <rPr>
        <vertAlign val="subscript"/>
        <sz val="12"/>
        <rFont val="ＭＳ 明朝"/>
        <family val="1"/>
        <charset val="128"/>
      </rPr>
      <t>10</t>
    </r>
    <r>
      <rPr>
        <sz val="11"/>
        <rFont val="ＭＳ 明朝"/>
        <family val="1"/>
        <charset val="128"/>
      </rPr>
      <t/>
    </r>
  </si>
  <si>
    <r>
      <t>c</t>
    </r>
    <r>
      <rPr>
        <vertAlign val="subscript"/>
        <sz val="12"/>
        <rFont val="ＭＳ 明朝"/>
        <family val="1"/>
        <charset val="128"/>
      </rPr>
      <t>10</t>
    </r>
    <r>
      <rPr>
        <sz val="11"/>
        <rFont val="ＭＳ 明朝"/>
        <family val="1"/>
        <charset val="128"/>
      </rPr>
      <t/>
    </r>
  </si>
  <si>
    <r>
      <t>d</t>
    </r>
    <r>
      <rPr>
        <vertAlign val="subscript"/>
        <sz val="12"/>
        <rFont val="ＭＳ 明朝"/>
        <family val="1"/>
        <charset val="128"/>
      </rPr>
      <t>10</t>
    </r>
    <r>
      <rPr>
        <sz val="11"/>
        <rFont val="ＭＳ 明朝"/>
        <family val="1"/>
        <charset val="128"/>
      </rPr>
      <t/>
    </r>
  </si>
  <si>
    <r>
      <t>a</t>
    </r>
    <r>
      <rPr>
        <vertAlign val="subscript"/>
        <sz val="12"/>
        <rFont val="ＭＳ 明朝"/>
        <family val="1"/>
        <charset val="128"/>
      </rPr>
      <t>11</t>
    </r>
    <r>
      <rPr>
        <sz val="11"/>
        <rFont val="ＭＳ 明朝"/>
        <family val="1"/>
        <charset val="128"/>
      </rPr>
      <t/>
    </r>
  </si>
  <si>
    <r>
      <t>c</t>
    </r>
    <r>
      <rPr>
        <vertAlign val="subscript"/>
        <sz val="12"/>
        <rFont val="ＭＳ 明朝"/>
        <family val="1"/>
        <charset val="128"/>
      </rPr>
      <t>11</t>
    </r>
    <r>
      <rPr>
        <sz val="11"/>
        <rFont val="ＭＳ 明朝"/>
        <family val="1"/>
        <charset val="128"/>
      </rPr>
      <t/>
    </r>
  </si>
  <si>
    <r>
      <t>d</t>
    </r>
    <r>
      <rPr>
        <vertAlign val="subscript"/>
        <sz val="12"/>
        <rFont val="ＭＳ 明朝"/>
        <family val="1"/>
        <charset val="128"/>
      </rPr>
      <t>11</t>
    </r>
    <r>
      <rPr>
        <sz val="11"/>
        <rFont val="ＭＳ 明朝"/>
        <family val="1"/>
        <charset val="128"/>
      </rPr>
      <t/>
    </r>
  </si>
  <si>
    <r>
      <t>a</t>
    </r>
    <r>
      <rPr>
        <vertAlign val="subscript"/>
        <sz val="12"/>
        <rFont val="ＭＳ 明朝"/>
        <family val="1"/>
        <charset val="128"/>
      </rPr>
      <t>12</t>
    </r>
    <r>
      <rPr>
        <sz val="11"/>
        <rFont val="ＭＳ 明朝"/>
        <family val="1"/>
        <charset val="128"/>
      </rPr>
      <t/>
    </r>
  </si>
  <si>
    <r>
      <t>c</t>
    </r>
    <r>
      <rPr>
        <vertAlign val="subscript"/>
        <sz val="12"/>
        <rFont val="ＭＳ 明朝"/>
        <family val="1"/>
        <charset val="128"/>
      </rPr>
      <t>12</t>
    </r>
    <r>
      <rPr>
        <sz val="11"/>
        <rFont val="ＭＳ 明朝"/>
        <family val="1"/>
        <charset val="128"/>
      </rPr>
      <t/>
    </r>
  </si>
  <si>
    <r>
      <t>d</t>
    </r>
    <r>
      <rPr>
        <vertAlign val="subscript"/>
        <sz val="12"/>
        <rFont val="ＭＳ 明朝"/>
        <family val="1"/>
        <charset val="128"/>
      </rPr>
      <t>12</t>
    </r>
    <r>
      <rPr>
        <sz val="11"/>
        <rFont val="ＭＳ 明朝"/>
        <family val="1"/>
        <charset val="128"/>
      </rPr>
      <t/>
    </r>
  </si>
  <si>
    <r>
      <t>a</t>
    </r>
    <r>
      <rPr>
        <vertAlign val="subscript"/>
        <sz val="12"/>
        <rFont val="ＭＳ 明朝"/>
        <family val="1"/>
        <charset val="128"/>
      </rPr>
      <t>13</t>
    </r>
    <r>
      <rPr>
        <sz val="11"/>
        <rFont val="ＭＳ 明朝"/>
        <family val="1"/>
        <charset val="128"/>
      </rPr>
      <t/>
    </r>
  </si>
  <si>
    <r>
      <t>c</t>
    </r>
    <r>
      <rPr>
        <vertAlign val="subscript"/>
        <sz val="12"/>
        <rFont val="ＭＳ 明朝"/>
        <family val="1"/>
        <charset val="128"/>
      </rPr>
      <t>13</t>
    </r>
    <r>
      <rPr>
        <sz val="11"/>
        <rFont val="ＭＳ 明朝"/>
        <family val="1"/>
        <charset val="128"/>
      </rPr>
      <t/>
    </r>
  </si>
  <si>
    <r>
      <t>d</t>
    </r>
    <r>
      <rPr>
        <vertAlign val="subscript"/>
        <sz val="12"/>
        <rFont val="ＭＳ 明朝"/>
        <family val="1"/>
        <charset val="128"/>
      </rPr>
      <t>13</t>
    </r>
    <r>
      <rPr>
        <sz val="11"/>
        <rFont val="ＭＳ 明朝"/>
        <family val="1"/>
        <charset val="128"/>
      </rPr>
      <t/>
    </r>
  </si>
  <si>
    <r>
      <t>a</t>
    </r>
    <r>
      <rPr>
        <vertAlign val="subscript"/>
        <sz val="12"/>
        <rFont val="ＭＳ 明朝"/>
        <family val="1"/>
        <charset val="128"/>
      </rPr>
      <t>14</t>
    </r>
    <r>
      <rPr>
        <sz val="11"/>
        <rFont val="ＭＳ 明朝"/>
        <family val="1"/>
        <charset val="128"/>
      </rPr>
      <t/>
    </r>
  </si>
  <si>
    <r>
      <t>c</t>
    </r>
    <r>
      <rPr>
        <vertAlign val="subscript"/>
        <sz val="12"/>
        <rFont val="ＭＳ 明朝"/>
        <family val="1"/>
        <charset val="128"/>
      </rPr>
      <t>14</t>
    </r>
    <r>
      <rPr>
        <sz val="11"/>
        <rFont val="ＭＳ 明朝"/>
        <family val="1"/>
        <charset val="128"/>
      </rPr>
      <t/>
    </r>
  </si>
  <si>
    <r>
      <t>d</t>
    </r>
    <r>
      <rPr>
        <vertAlign val="subscript"/>
        <sz val="12"/>
        <rFont val="ＭＳ 明朝"/>
        <family val="1"/>
        <charset val="128"/>
      </rPr>
      <t>14</t>
    </r>
    <r>
      <rPr>
        <sz val="11"/>
        <rFont val="ＭＳ 明朝"/>
        <family val="1"/>
        <charset val="128"/>
      </rPr>
      <t/>
    </r>
  </si>
  <si>
    <r>
      <t>a</t>
    </r>
    <r>
      <rPr>
        <vertAlign val="subscript"/>
        <sz val="12"/>
        <rFont val="ＭＳ 明朝"/>
        <family val="1"/>
        <charset val="128"/>
      </rPr>
      <t>15</t>
    </r>
    <r>
      <rPr>
        <sz val="11"/>
        <rFont val="ＭＳ 明朝"/>
        <family val="1"/>
        <charset val="128"/>
      </rPr>
      <t/>
    </r>
  </si>
  <si>
    <r>
      <t>c</t>
    </r>
    <r>
      <rPr>
        <vertAlign val="subscript"/>
        <sz val="12"/>
        <rFont val="ＭＳ 明朝"/>
        <family val="1"/>
        <charset val="128"/>
      </rPr>
      <t>15</t>
    </r>
    <r>
      <rPr>
        <sz val="11"/>
        <rFont val="ＭＳ 明朝"/>
        <family val="1"/>
        <charset val="128"/>
      </rPr>
      <t/>
    </r>
  </si>
  <si>
    <r>
      <t>d</t>
    </r>
    <r>
      <rPr>
        <vertAlign val="subscript"/>
        <sz val="12"/>
        <rFont val="ＭＳ 明朝"/>
        <family val="1"/>
        <charset val="128"/>
      </rPr>
      <t>15</t>
    </r>
    <r>
      <rPr>
        <sz val="11"/>
        <rFont val="ＭＳ 明朝"/>
        <family val="1"/>
        <charset val="128"/>
      </rPr>
      <t/>
    </r>
  </si>
  <si>
    <r>
      <t>a</t>
    </r>
    <r>
      <rPr>
        <vertAlign val="subscript"/>
        <sz val="12"/>
        <rFont val="ＭＳ 明朝"/>
        <family val="1"/>
        <charset val="128"/>
      </rPr>
      <t>16</t>
    </r>
    <r>
      <rPr>
        <sz val="11"/>
        <rFont val="ＭＳ 明朝"/>
        <family val="1"/>
        <charset val="128"/>
      </rPr>
      <t/>
    </r>
  </si>
  <si>
    <r>
      <t>c</t>
    </r>
    <r>
      <rPr>
        <vertAlign val="subscript"/>
        <sz val="12"/>
        <rFont val="ＭＳ 明朝"/>
        <family val="1"/>
        <charset val="128"/>
      </rPr>
      <t>16</t>
    </r>
    <r>
      <rPr>
        <sz val="11"/>
        <rFont val="ＭＳ 明朝"/>
        <family val="1"/>
        <charset val="128"/>
      </rPr>
      <t/>
    </r>
  </si>
  <si>
    <r>
      <t>d</t>
    </r>
    <r>
      <rPr>
        <vertAlign val="subscript"/>
        <sz val="12"/>
        <rFont val="ＭＳ 明朝"/>
        <family val="1"/>
        <charset val="128"/>
      </rPr>
      <t>16</t>
    </r>
    <r>
      <rPr>
        <sz val="11"/>
        <rFont val="ＭＳ 明朝"/>
        <family val="1"/>
        <charset val="128"/>
      </rPr>
      <t/>
    </r>
  </si>
  <si>
    <t>年間冷暖房負荷の集計</t>
    <rPh sb="0" eb="2">
      <t>ネンカン</t>
    </rPh>
    <rPh sb="2" eb="5">
      <t>レイダンボウ</t>
    </rPh>
    <rPh sb="5" eb="7">
      <t>フカ</t>
    </rPh>
    <rPh sb="8" eb="10">
      <t>シュウケイ</t>
    </rPh>
    <phoneticPr fontId="2"/>
  </si>
  <si>
    <t>昼  間</t>
    <phoneticPr fontId="2"/>
  </si>
  <si>
    <t>kＪ</t>
    <phoneticPr fontId="2"/>
  </si>
  <si>
    <t>MJ</t>
    <phoneticPr fontId="16"/>
  </si>
  <si>
    <t>登録受付番号　（　　　　）</t>
  </si>
  <si>
    <t>登録受付番号　（　　　　）</t>
    <rPh sb="0" eb="2">
      <t>トウロク</t>
    </rPh>
    <rPh sb="2" eb="4">
      <t>ウケツケ</t>
    </rPh>
    <rPh sb="4" eb="6">
      <t>バンゴウ</t>
    </rPh>
    <phoneticPr fontId="2"/>
  </si>
  <si>
    <t>施設整備等事業</t>
  </si>
  <si>
    <t>国立大学法人東京大学</t>
  </si>
  <si>
    <t>東京大学（海洋研）総合研究棟</t>
  </si>
  <si>
    <t>　　＜様式５５-１＞</t>
    <rPh sb="3" eb="5">
      <t>ヨウシキ</t>
    </rPh>
    <phoneticPr fontId="2"/>
  </si>
  <si>
    <t>空調設備生涯費用（ＬＣＣ）総括表</t>
    <rPh sb="0" eb="2">
      <t>クウチョウ</t>
    </rPh>
    <rPh sb="2" eb="4">
      <t>セツビ</t>
    </rPh>
    <rPh sb="4" eb="6">
      <t>ショウガイ</t>
    </rPh>
    <rPh sb="6" eb="8">
      <t>ヒヨウ</t>
    </rPh>
    <rPh sb="13" eb="15">
      <t>ソウカツ</t>
    </rPh>
    <rPh sb="15" eb="16">
      <t>ヒョウ</t>
    </rPh>
    <phoneticPr fontId="2"/>
  </si>
  <si>
    <t>　　＜様式５５-１０＞</t>
    <rPh sb="3" eb="5">
      <t>ヨウシキ</t>
    </rPh>
    <phoneticPr fontId="2"/>
  </si>
  <si>
    <t>　　＜様式５５-１１＞</t>
    <rPh sb="3" eb="5">
      <t>ヨウシキ</t>
    </rPh>
    <phoneticPr fontId="2"/>
  </si>
  <si>
    <t>　　＜様式５５-１２＞</t>
    <rPh sb="3" eb="5">
      <t>ヨウシキ</t>
    </rPh>
    <phoneticPr fontId="2"/>
  </si>
  <si>
    <t>　　＜様式５５-１３＞</t>
    <rPh sb="3" eb="5">
      <t>ヨウシキ</t>
    </rPh>
    <phoneticPr fontId="2"/>
  </si>
  <si>
    <t>＜様式５５-２＞空調設備の生涯費用（ＬＣＣ）のまとめ</t>
    <phoneticPr fontId="16"/>
  </si>
  <si>
    <t>＜様式５５-３＞Ａ.初期設備費内訳</t>
    <rPh sb="15" eb="17">
      <t>ウチワケ</t>
    </rPh>
    <phoneticPr fontId="2"/>
  </si>
  <si>
    <t>＜様式５５-４＞Ｂ.エネルギー費内訳</t>
    <rPh sb="15" eb="16">
      <t>ヒ</t>
    </rPh>
    <rPh sb="16" eb="18">
      <t>ウチワケ</t>
    </rPh>
    <phoneticPr fontId="2"/>
  </si>
  <si>
    <t>＜様式５５-５　①＞Ｃ.修繕･更新費内訳</t>
    <rPh sb="12" eb="14">
      <t>シュウゼン</t>
    </rPh>
    <rPh sb="15" eb="17">
      <t>コウシン</t>
    </rPh>
    <rPh sb="18" eb="20">
      <t>ウチワケ</t>
    </rPh>
    <phoneticPr fontId="2"/>
  </si>
  <si>
    <t>＜様式５５-６＞Ｄ.廃棄処分費内訳</t>
    <rPh sb="10" eb="12">
      <t>ハイキ</t>
    </rPh>
    <rPh sb="12" eb="14">
      <t>ショブン</t>
    </rPh>
    <rPh sb="14" eb="15">
      <t>ヒ</t>
    </rPh>
    <rPh sb="15" eb="17">
      <t>ウチワケ</t>
    </rPh>
    <phoneticPr fontId="2"/>
  </si>
  <si>
    <t>＜様式５５-５　②＞</t>
    <phoneticPr fontId="16"/>
  </si>
  <si>
    <t>＜様式５５-７＞Ｅ.運用管理費内訳</t>
    <rPh sb="10" eb="12">
      <t>ウンヨウ</t>
    </rPh>
    <rPh sb="12" eb="15">
      <t>カンリヒ</t>
    </rPh>
    <rPh sb="15" eb="17">
      <t>ウチワケ</t>
    </rPh>
    <phoneticPr fontId="2"/>
  </si>
  <si>
    <t>＜様式５５-８　①＞Ｆ.保守管理費内訳</t>
    <rPh sb="12" eb="14">
      <t>ホシュ</t>
    </rPh>
    <rPh sb="14" eb="17">
      <t>カンリヒ</t>
    </rPh>
    <rPh sb="17" eb="19">
      <t>ウチワケ</t>
    </rPh>
    <phoneticPr fontId="2"/>
  </si>
  <si>
    <t>＜様式５５-８　②＞</t>
    <phoneticPr fontId="2"/>
  </si>
  <si>
    <t>＜様式５５-９＞熱源主機における電動機出力とエネルギー消費量（電力量）</t>
    <rPh sb="1" eb="3">
      <t>ヨウシキ</t>
    </rPh>
    <rPh sb="8" eb="10">
      <t>ネツゲン</t>
    </rPh>
    <rPh sb="10" eb="11">
      <t>シュ</t>
    </rPh>
    <rPh sb="11" eb="12">
      <t>キ</t>
    </rPh>
    <rPh sb="16" eb="19">
      <t>デンドウキ</t>
    </rPh>
    <rPh sb="19" eb="21">
      <t>シュツリョク</t>
    </rPh>
    <rPh sb="27" eb="29">
      <t>ショウヒ</t>
    </rPh>
    <rPh sb="29" eb="30">
      <t>リョウ</t>
    </rPh>
    <phoneticPr fontId="2"/>
  </si>
  <si>
    <t>＜様式５５-１０＞熱源補機等における電動機出力とエネルギー消費量（電力量）</t>
    <rPh sb="9" eb="11">
      <t>ネツゲン</t>
    </rPh>
    <rPh sb="11" eb="12">
      <t>ホ</t>
    </rPh>
    <rPh sb="12" eb="13">
      <t>キ</t>
    </rPh>
    <rPh sb="13" eb="14">
      <t>トウ</t>
    </rPh>
    <rPh sb="29" eb="31">
      <t>ショウヒ</t>
    </rPh>
    <rPh sb="31" eb="32">
      <t>リョウ</t>
    </rPh>
    <phoneticPr fontId="2"/>
  </si>
  <si>
    <t>＜様式５５-１１＞換気における電動機出力とエネルギー消費量（電力量）</t>
    <rPh sb="9" eb="11">
      <t>カンキ</t>
    </rPh>
    <rPh sb="26" eb="28">
      <t>ショウヒ</t>
    </rPh>
    <rPh sb="28" eb="29">
      <t>リョウ</t>
    </rPh>
    <phoneticPr fontId="2"/>
  </si>
  <si>
    <t>＜様式５５-１２＞熱源エネルギー消費量</t>
    <phoneticPr fontId="2"/>
  </si>
  <si>
    <t>＜様式５５-１３＞熱源補機における給水量（冷却塔補給水量）</t>
    <rPh sb="9" eb="11">
      <t>ネツゲン</t>
    </rPh>
    <rPh sb="11" eb="12">
      <t>ホ</t>
    </rPh>
    <rPh sb="12" eb="13">
      <t>キ</t>
    </rPh>
    <rPh sb="17" eb="19">
      <t>キュウスイ</t>
    </rPh>
    <rPh sb="19" eb="20">
      <t>リョウ</t>
    </rPh>
    <rPh sb="21" eb="24">
      <t>レイキャクトウ</t>
    </rPh>
    <rPh sb="24" eb="26">
      <t>ホキュウ</t>
    </rPh>
    <rPh sb="26" eb="27">
      <t>スイ</t>
    </rPh>
    <phoneticPr fontId="2"/>
  </si>
  <si>
    <t>　　＜様式５６-１＞</t>
    <rPh sb="3" eb="5">
      <t>ヨウシキ</t>
    </rPh>
    <phoneticPr fontId="2"/>
  </si>
  <si>
    <t>　　※　この他各室負荷計算書を添付する。</t>
    <rPh sb="4" eb="7">
      <t>コノホカ</t>
    </rPh>
    <rPh sb="7" eb="9">
      <t>カクシツ</t>
    </rPh>
    <rPh sb="9" eb="11">
      <t>フカ</t>
    </rPh>
    <rPh sb="11" eb="14">
      <t>ケイサンショ</t>
    </rPh>
    <rPh sb="15" eb="17">
      <t>テンプ</t>
    </rPh>
    <phoneticPr fontId="2"/>
  </si>
  <si>
    <t>＜様式５６-２　①＞</t>
    <phoneticPr fontId="2"/>
  </si>
  <si>
    <t>＜様式５６-２　②＞</t>
    <phoneticPr fontId="2"/>
  </si>
  <si>
    <t>＜様式５６-３＞室別の年間冷暖房負荷集計表</t>
    <rPh sb="9" eb="10">
      <t>ベツ</t>
    </rPh>
    <rPh sb="11" eb="13">
      <t>ネンカン</t>
    </rPh>
    <rPh sb="13" eb="16">
      <t>レイダンボウ</t>
    </rPh>
    <rPh sb="16" eb="18">
      <t>フカ</t>
    </rPh>
    <rPh sb="18" eb="20">
      <t>シュウケイ</t>
    </rPh>
    <rPh sb="20" eb="21">
      <t>ヒョウ</t>
    </rPh>
    <phoneticPr fontId="2"/>
  </si>
  <si>
    <t>＜様式５６-４＞熱源補機(ﾎﾟﾝﾌﾟ）の電動機出力の算出</t>
    <rPh sb="8" eb="12">
      <t>ネツゲンホキ</t>
    </rPh>
    <rPh sb="18" eb="21">
      <t>デンドウキ</t>
    </rPh>
    <rPh sb="21" eb="24">
      <t>シュツリョクノ</t>
    </rPh>
    <rPh sb="24" eb="26">
      <t>サンシュツ</t>
    </rPh>
    <phoneticPr fontId="2"/>
  </si>
  <si>
    <r>
      <t>＜様式５６-６＞送風機定格電動機出力の算出</t>
    </r>
    <r>
      <rPr>
        <sz val="9"/>
        <rFont val="ＭＳ 明朝"/>
        <family val="1"/>
        <charset val="128"/>
      </rPr>
      <t>（空調として熱搬送エネルギー消費量で算出したものを除く）</t>
    </r>
    <rPh sb="19" eb="21">
      <t>サンシュツ</t>
    </rPh>
    <phoneticPr fontId="2"/>
  </si>
  <si>
    <t>＜様式５６-７＞時間平均負荷率の算定</t>
    <rPh sb="8" eb="10">
      <t>ジカン</t>
    </rPh>
    <rPh sb="10" eb="12">
      <t>ヘイキン</t>
    </rPh>
    <rPh sb="14" eb="15">
      <t>リツ</t>
    </rPh>
    <rPh sb="16" eb="18">
      <t>サンテイ</t>
    </rPh>
    <phoneticPr fontId="2"/>
  </si>
  <si>
    <t>＜様式５６-８＞期間平均負荷率の算定</t>
    <rPh sb="8" eb="10">
      <t>キカン</t>
    </rPh>
    <phoneticPr fontId="2"/>
  </si>
  <si>
    <t>＜様式５６-９＞期間別運転時間の算出</t>
    <rPh sb="16" eb="18">
      <t>サンシュツ</t>
    </rPh>
    <phoneticPr fontId="2"/>
  </si>
  <si>
    <t>空調設備の生涯費用（ＬＣＣ）の算出</t>
    <rPh sb="0" eb="2">
      <t>クウチョウ</t>
    </rPh>
    <rPh sb="2" eb="4">
      <t>セツビ</t>
    </rPh>
    <rPh sb="5" eb="7">
      <t>ショウガイ</t>
    </rPh>
    <rPh sb="7" eb="9">
      <t>ヒヨウ</t>
    </rPh>
    <rPh sb="15" eb="17">
      <t>サンシュツ</t>
    </rPh>
    <phoneticPr fontId="2"/>
  </si>
  <si>
    <t>ＬＣＣの算出期間は100年間とし、以下に示す要領をもとに算出する。尚、その構成と基本要件以外について更に精度の高い方式等があれば、それを提示し算出しても差し支えない。</t>
    <rPh sb="4" eb="6">
      <t>サンシュツ</t>
    </rPh>
    <rPh sb="6" eb="8">
      <t>キカン</t>
    </rPh>
    <rPh sb="12" eb="14">
      <t>ネンカン</t>
    </rPh>
    <rPh sb="22" eb="24">
      <t>ヨウリョウ</t>
    </rPh>
    <rPh sb="28" eb="30">
      <t>サンシュツ</t>
    </rPh>
    <rPh sb="33" eb="34">
      <t>ナオ</t>
    </rPh>
    <rPh sb="50" eb="51">
      <t>サラ</t>
    </rPh>
    <rPh sb="58" eb="59">
      <t>シキ</t>
    </rPh>
    <rPh sb="59" eb="60">
      <t>トウ</t>
    </rPh>
    <rPh sb="71" eb="73">
      <t>サンシュツ</t>
    </rPh>
    <rPh sb="76" eb="79">
      <t>サシツカ</t>
    </rPh>
    <phoneticPr fontId="2"/>
  </si>
  <si>
    <t>ＬＣＣの構成</t>
    <rPh sb="4" eb="6">
      <t>コウセイ</t>
    </rPh>
    <phoneticPr fontId="2"/>
  </si>
  <si>
    <t>ＬＣＣの構成は以下の通りとし、これ以外の費用は算定しない。</t>
    <rPh sb="4" eb="6">
      <t>コウセイ</t>
    </rPh>
    <rPh sb="7" eb="9">
      <t>イカ</t>
    </rPh>
    <rPh sb="10" eb="11">
      <t>トオ</t>
    </rPh>
    <rPh sb="17" eb="19">
      <t>イガイ</t>
    </rPh>
    <rPh sb="20" eb="22">
      <t>ヒヨウ</t>
    </rPh>
    <rPh sb="23" eb="25">
      <t>サンテイ</t>
    </rPh>
    <phoneticPr fontId="2"/>
  </si>
  <si>
    <t>Ａ.</t>
    <phoneticPr fontId="2"/>
  </si>
  <si>
    <t>初期設備費</t>
    <rPh sb="0" eb="2">
      <t>ショキ</t>
    </rPh>
    <rPh sb="2" eb="5">
      <t>セツビヒ</t>
    </rPh>
    <phoneticPr fontId="2"/>
  </si>
  <si>
    <t>建設時に必要な設備工事費を算定する。</t>
    <rPh sb="0" eb="2">
      <t>ケンセツ</t>
    </rPh>
    <rPh sb="2" eb="3">
      <t>ジ</t>
    </rPh>
    <rPh sb="4" eb="6">
      <t>ヒツヨウ</t>
    </rPh>
    <rPh sb="7" eb="9">
      <t>セツビヒ</t>
    </rPh>
    <rPh sb="9" eb="12">
      <t>コウジヒ</t>
    </rPh>
    <rPh sb="13" eb="15">
      <t>サンテイ</t>
    </rPh>
    <phoneticPr fontId="2"/>
  </si>
  <si>
    <t>Ｂ.</t>
    <phoneticPr fontId="2"/>
  </si>
  <si>
    <t>エネルギー費</t>
    <rPh sb="5" eb="6">
      <t>ショウヒ</t>
    </rPh>
    <phoneticPr fontId="2"/>
  </si>
  <si>
    <t>空調に消費されるエネルギー費を算定する。</t>
    <rPh sb="0" eb="2">
      <t>クウチョウ</t>
    </rPh>
    <rPh sb="3" eb="5">
      <t>ショウヒ</t>
    </rPh>
    <rPh sb="13" eb="14">
      <t>ヒ</t>
    </rPh>
    <rPh sb="15" eb="17">
      <t>サンテイ</t>
    </rPh>
    <phoneticPr fontId="2"/>
  </si>
  <si>
    <t>Ｃ.</t>
    <phoneticPr fontId="2"/>
  </si>
  <si>
    <t>修繕･更新費</t>
    <rPh sb="0" eb="2">
      <t>シュウゼン</t>
    </rPh>
    <rPh sb="3" eb="6">
      <t>カイシュウヒ</t>
    </rPh>
    <phoneticPr fontId="2"/>
  </si>
  <si>
    <t>性能劣化･機能劣化に伴って生じる修繕費･更新費を算定する。</t>
    <rPh sb="0" eb="2">
      <t>セイノウ</t>
    </rPh>
    <rPh sb="2" eb="4">
      <t>レッカ</t>
    </rPh>
    <rPh sb="5" eb="7">
      <t>キノウ</t>
    </rPh>
    <rPh sb="7" eb="9">
      <t>レッカ</t>
    </rPh>
    <rPh sb="10" eb="11">
      <t>トモナ</t>
    </rPh>
    <rPh sb="13" eb="14">
      <t>ショウ</t>
    </rPh>
    <rPh sb="16" eb="19">
      <t>シュウゼンヒ</t>
    </rPh>
    <rPh sb="20" eb="23">
      <t>コウシンヒ</t>
    </rPh>
    <rPh sb="24" eb="26">
      <t>サンテイ</t>
    </rPh>
    <phoneticPr fontId="2"/>
  </si>
  <si>
    <t>Ｄ.</t>
    <phoneticPr fontId="2"/>
  </si>
  <si>
    <t>廃棄処分費</t>
    <rPh sb="0" eb="2">
      <t>ハイキ</t>
    </rPh>
    <rPh sb="2" eb="4">
      <t>ショブン</t>
    </rPh>
    <rPh sb="4" eb="5">
      <t>ヒ</t>
    </rPh>
    <phoneticPr fontId="2"/>
  </si>
  <si>
    <t>更新工事に伴った廃棄処分費を算定する。</t>
    <rPh sb="0" eb="2">
      <t>コウシン</t>
    </rPh>
    <rPh sb="2" eb="4">
      <t>コウジ</t>
    </rPh>
    <rPh sb="5" eb="6">
      <t>トモナ</t>
    </rPh>
    <rPh sb="8" eb="10">
      <t>ハイキ</t>
    </rPh>
    <rPh sb="10" eb="12">
      <t>ショブン</t>
    </rPh>
    <rPh sb="12" eb="13">
      <t>ヒ</t>
    </rPh>
    <rPh sb="14" eb="16">
      <t>サンテイ</t>
    </rPh>
    <phoneticPr fontId="2"/>
  </si>
  <si>
    <t>Ｅ.</t>
    <phoneticPr fontId="2"/>
  </si>
  <si>
    <t>運用管理費</t>
    <rPh sb="0" eb="2">
      <t>ウンヨウ</t>
    </rPh>
    <rPh sb="2" eb="4">
      <t>カンリ</t>
    </rPh>
    <rPh sb="4" eb="5">
      <t>ヒ</t>
    </rPh>
    <phoneticPr fontId="2"/>
  </si>
  <si>
    <t>算定しない。但し有資格者等が必須になる場合にはその人件費を算定する。</t>
    <rPh sb="0" eb="2">
      <t>サンテイ</t>
    </rPh>
    <rPh sb="6" eb="7">
      <t>タダ</t>
    </rPh>
    <rPh sb="8" eb="12">
      <t>ユウシカクシャ</t>
    </rPh>
    <rPh sb="12" eb="13">
      <t>トウ</t>
    </rPh>
    <rPh sb="14" eb="16">
      <t>ヒッス</t>
    </rPh>
    <rPh sb="19" eb="21">
      <t>バアイ</t>
    </rPh>
    <rPh sb="25" eb="28">
      <t>ジンケンヒ</t>
    </rPh>
    <rPh sb="29" eb="31">
      <t>サンテイ</t>
    </rPh>
    <phoneticPr fontId="2"/>
  </si>
  <si>
    <t>Ｆ.</t>
    <phoneticPr fontId="2"/>
  </si>
  <si>
    <t>保守管理費</t>
    <rPh sb="0" eb="2">
      <t>ホシュ</t>
    </rPh>
    <rPh sb="2" eb="4">
      <t>カンリ</t>
    </rPh>
    <rPh sb="4" eb="5">
      <t>ヒ</t>
    </rPh>
    <phoneticPr fontId="2"/>
  </si>
  <si>
    <t>予防保全を目的とした定期的な管理業務費とフィルター等の清掃費を算定する。</t>
    <rPh sb="0" eb="2">
      <t>ヨボウ</t>
    </rPh>
    <rPh sb="2" eb="4">
      <t>ホゼン</t>
    </rPh>
    <rPh sb="5" eb="7">
      <t>モクテキ</t>
    </rPh>
    <rPh sb="10" eb="12">
      <t>テイキ</t>
    </rPh>
    <rPh sb="12" eb="13">
      <t>ニチジョウテキ</t>
    </rPh>
    <rPh sb="14" eb="16">
      <t>カンリ</t>
    </rPh>
    <rPh sb="16" eb="18">
      <t>ギョウム</t>
    </rPh>
    <rPh sb="18" eb="19">
      <t>ヒ</t>
    </rPh>
    <rPh sb="25" eb="26">
      <t>トウ</t>
    </rPh>
    <rPh sb="27" eb="29">
      <t>セイソウ</t>
    </rPh>
    <rPh sb="29" eb="30">
      <t>ヒ</t>
    </rPh>
    <rPh sb="31" eb="33">
      <t>サンテイ</t>
    </rPh>
    <phoneticPr fontId="2"/>
  </si>
  <si>
    <t>Ａ.</t>
    <phoneticPr fontId="2"/>
  </si>
  <si>
    <t>初期設備費の構成</t>
    <rPh sb="0" eb="2">
      <t>ショキ</t>
    </rPh>
    <rPh sb="2" eb="5">
      <t>セツビヒ</t>
    </rPh>
    <rPh sb="6" eb="8">
      <t>コウセイ</t>
    </rPh>
    <phoneticPr fontId="2"/>
  </si>
  <si>
    <t>A-1.初期設備費算出の基本要件</t>
    <rPh sb="9" eb="11">
      <t>サンシュツ</t>
    </rPh>
    <rPh sb="12" eb="14">
      <t>キホン</t>
    </rPh>
    <rPh sb="14" eb="16">
      <t>ヨウケン</t>
    </rPh>
    <phoneticPr fontId="2"/>
  </si>
  <si>
    <t>･</t>
    <phoneticPr fontId="2"/>
  </si>
  <si>
    <t>･</t>
    <phoneticPr fontId="2"/>
  </si>
  <si>
    <t>価格は全て現在価格とする。</t>
    <rPh sb="0" eb="2">
      <t>カカク</t>
    </rPh>
    <rPh sb="3" eb="4">
      <t>スベ</t>
    </rPh>
    <rPh sb="5" eb="7">
      <t>ゲンザイ</t>
    </rPh>
    <rPh sb="7" eb="9">
      <t>カカク</t>
    </rPh>
    <phoneticPr fontId="2"/>
  </si>
  <si>
    <t>A-2.初期設備費の構成</t>
    <phoneticPr fontId="2"/>
  </si>
  <si>
    <t>･</t>
    <phoneticPr fontId="2"/>
  </si>
  <si>
    <t>下記に初期設備費の構成を示す。</t>
    <rPh sb="0" eb="3">
      <t>カヒョウ</t>
    </rPh>
    <rPh sb="3" eb="5">
      <t>ショキ</t>
    </rPh>
    <rPh sb="5" eb="8">
      <t>セツビヒ</t>
    </rPh>
    <rPh sb="9" eb="10">
      <t>コウセイ</t>
    </rPh>
    <rPh sb="10" eb="11">
      <t>セイ</t>
    </rPh>
    <rPh sb="12" eb="13">
      <t>シメ</t>
    </rPh>
    <phoneticPr fontId="2"/>
  </si>
  <si>
    <t>①</t>
    <phoneticPr fontId="2"/>
  </si>
  <si>
    <t>機器設備：</t>
    <rPh sb="0" eb="2">
      <t>キキ</t>
    </rPh>
    <rPh sb="2" eb="4">
      <t>セツビ</t>
    </rPh>
    <phoneticPr fontId="2"/>
  </si>
  <si>
    <t>機器、保温工事、塗装工事、搬入据付</t>
    <rPh sb="0" eb="2">
      <t>キキ</t>
    </rPh>
    <rPh sb="3" eb="5">
      <t>ホオン</t>
    </rPh>
    <rPh sb="5" eb="7">
      <t>コウジヒ</t>
    </rPh>
    <rPh sb="8" eb="10">
      <t>トソウ</t>
    </rPh>
    <rPh sb="10" eb="12">
      <t>コウジ</t>
    </rPh>
    <rPh sb="13" eb="15">
      <t>ハンニュウ</t>
    </rPh>
    <rPh sb="15" eb="17">
      <t>スエツケ</t>
    </rPh>
    <phoneticPr fontId="2"/>
  </si>
  <si>
    <t>②</t>
    <phoneticPr fontId="2"/>
  </si>
  <si>
    <t>風道設備：</t>
    <rPh sb="0" eb="2">
      <t>フウドウ</t>
    </rPh>
    <rPh sb="2" eb="4">
      <t>セツビ</t>
    </rPh>
    <phoneticPr fontId="2"/>
  </si>
  <si>
    <t>ダクト、ダクト付属品(吹出口･吸込口、ダンパー、点検口、消音チャンバー･消音エルボ、エアチャンバー、その他)、保温工事、塗装工事、その他工事(スリーブ･箱抜き等)</t>
    <rPh sb="7" eb="9">
      <t>フゾク</t>
    </rPh>
    <rPh sb="9" eb="10">
      <t>ヒン</t>
    </rPh>
    <rPh sb="11" eb="14">
      <t>フキダシグチ</t>
    </rPh>
    <rPh sb="15" eb="18">
      <t>スイコミグチ</t>
    </rPh>
    <rPh sb="24" eb="26">
      <t>テンケン</t>
    </rPh>
    <rPh sb="26" eb="27">
      <t>コウ</t>
    </rPh>
    <rPh sb="28" eb="30">
      <t>ショウオン</t>
    </rPh>
    <rPh sb="36" eb="38">
      <t>ショウオン</t>
    </rPh>
    <rPh sb="50" eb="53">
      <t>ソノタ</t>
    </rPh>
    <rPh sb="55" eb="57">
      <t>ホオン</t>
    </rPh>
    <rPh sb="57" eb="59">
      <t>コウジヒ</t>
    </rPh>
    <rPh sb="60" eb="62">
      <t>トソウ</t>
    </rPh>
    <rPh sb="62" eb="64">
      <t>コウジ</t>
    </rPh>
    <rPh sb="65" eb="68">
      <t>ソノタ</t>
    </rPh>
    <rPh sb="68" eb="70">
      <t>コウジ</t>
    </rPh>
    <rPh sb="76" eb="77">
      <t>ハコ</t>
    </rPh>
    <rPh sb="77" eb="78">
      <t>ヌ</t>
    </rPh>
    <rPh sb="79" eb="80">
      <t>トウ</t>
    </rPh>
    <phoneticPr fontId="2"/>
  </si>
  <si>
    <t>③</t>
    <phoneticPr fontId="2"/>
  </si>
  <si>
    <t>配管設備：</t>
    <rPh sb="0" eb="2">
      <t>ハイカン</t>
    </rPh>
    <rPh sb="2" eb="4">
      <t>セツビ</t>
    </rPh>
    <phoneticPr fontId="2"/>
  </si>
  <si>
    <t>用途別配管、配管付属品(弁類、弁装置、伸縮･防振･フレキシブル継手、各計測器、その他)、保温工事、塗装工事、その他工事(スリーブ･支持架台)</t>
    <rPh sb="0" eb="2">
      <t>ヨウト</t>
    </rPh>
    <rPh sb="2" eb="3">
      <t>ベツ</t>
    </rPh>
    <rPh sb="3" eb="5">
      <t>ハイカン</t>
    </rPh>
    <rPh sb="6" eb="8">
      <t>ハイカン</t>
    </rPh>
    <rPh sb="8" eb="10">
      <t>フゾク</t>
    </rPh>
    <rPh sb="10" eb="11">
      <t>ヒン</t>
    </rPh>
    <rPh sb="12" eb="13">
      <t>ベン</t>
    </rPh>
    <rPh sb="13" eb="14">
      <t>ルイ</t>
    </rPh>
    <rPh sb="15" eb="16">
      <t>ベン</t>
    </rPh>
    <rPh sb="16" eb="18">
      <t>ソウチ</t>
    </rPh>
    <rPh sb="19" eb="21">
      <t>シンシュク</t>
    </rPh>
    <rPh sb="22" eb="24">
      <t>ボウシン</t>
    </rPh>
    <rPh sb="31" eb="32">
      <t>ツギ</t>
    </rPh>
    <rPh sb="32" eb="33">
      <t>テ</t>
    </rPh>
    <rPh sb="34" eb="35">
      <t>カク</t>
    </rPh>
    <rPh sb="35" eb="38">
      <t>ケイソクキ</t>
    </rPh>
    <rPh sb="39" eb="42">
      <t>ソノタ</t>
    </rPh>
    <rPh sb="44" eb="46">
      <t>ホオン</t>
    </rPh>
    <rPh sb="46" eb="48">
      <t>コウジ</t>
    </rPh>
    <rPh sb="49" eb="51">
      <t>トソウ</t>
    </rPh>
    <rPh sb="51" eb="53">
      <t>コウジ</t>
    </rPh>
    <rPh sb="54" eb="57">
      <t>ソノタ</t>
    </rPh>
    <rPh sb="57" eb="59">
      <t>コウジ</t>
    </rPh>
    <rPh sb="65" eb="67">
      <t>シジ</t>
    </rPh>
    <rPh sb="67" eb="69">
      <t>カダイ</t>
    </rPh>
    <phoneticPr fontId="2"/>
  </si>
  <si>
    <t>④</t>
    <phoneticPr fontId="2"/>
  </si>
  <si>
    <t>自動制御設備：</t>
    <rPh sb="0" eb="2">
      <t>ジドウ</t>
    </rPh>
    <rPh sb="2" eb="4">
      <t>セイギョ</t>
    </rPh>
    <rPh sb="4" eb="6">
      <t>セツビ</t>
    </rPh>
    <phoneticPr fontId="2"/>
  </si>
  <si>
    <t>自動制御機器類、制御盤類、計装工事</t>
    <rPh sb="0" eb="2">
      <t>ジドウ</t>
    </rPh>
    <rPh sb="2" eb="4">
      <t>セイギョ</t>
    </rPh>
    <rPh sb="4" eb="7">
      <t>キキルイ</t>
    </rPh>
    <rPh sb="8" eb="10">
      <t>セイギョ</t>
    </rPh>
    <rPh sb="10" eb="11">
      <t>バン</t>
    </rPh>
    <rPh sb="11" eb="12">
      <t>ルイ</t>
    </rPh>
    <rPh sb="13" eb="14">
      <t>ケイ</t>
    </rPh>
    <rPh sb="14" eb="15">
      <t>ソウ</t>
    </rPh>
    <rPh sb="15" eb="17">
      <t>コウジ</t>
    </rPh>
    <phoneticPr fontId="2"/>
  </si>
  <si>
    <t>⑤</t>
    <phoneticPr fontId="2"/>
  </si>
  <si>
    <t>換気設備：</t>
    <rPh sb="0" eb="2">
      <t>カンキ</t>
    </rPh>
    <rPh sb="2" eb="4">
      <t>セツビ</t>
    </rPh>
    <phoneticPr fontId="2"/>
  </si>
  <si>
    <t>機器、搬入据付、ダクト付属品(吹出口･吸込口、ダンパー、点検口、消音チャンバー･消音エルボ、エアチャンバー、その他)防露工事、塗装工事、その他工事(スリーブ･箱抜き等)</t>
    <rPh sb="0" eb="2">
      <t>キキ</t>
    </rPh>
    <rPh sb="3" eb="5">
      <t>ハンニュウ</t>
    </rPh>
    <rPh sb="5" eb="7">
      <t>スエツケ</t>
    </rPh>
    <rPh sb="54" eb="57">
      <t>ソノタ</t>
    </rPh>
    <rPh sb="58" eb="59">
      <t>ボウ</t>
    </rPh>
    <rPh sb="59" eb="60">
      <t>ロ</t>
    </rPh>
    <phoneticPr fontId="2"/>
  </si>
  <si>
    <t>⑥</t>
    <phoneticPr fontId="2"/>
  </si>
  <si>
    <t>総合調整費：</t>
    <rPh sb="0" eb="2">
      <t>ソウゴウ</t>
    </rPh>
    <rPh sb="2" eb="4">
      <t>チョウセイ</t>
    </rPh>
    <rPh sb="4" eb="5">
      <t>ヒ</t>
    </rPh>
    <phoneticPr fontId="2"/>
  </si>
  <si>
    <t>⑦</t>
    <phoneticPr fontId="2"/>
  </si>
  <si>
    <t>共通仮設費：</t>
    <rPh sb="0" eb="2">
      <t>キョウツウ</t>
    </rPh>
    <rPh sb="2" eb="4">
      <t>カセツ</t>
    </rPh>
    <rPh sb="4" eb="5">
      <t>ヒ</t>
    </rPh>
    <phoneticPr fontId="2"/>
  </si>
  <si>
    <t>直接工事費(上記①～⑥の合計）に対する比率による。</t>
    <rPh sb="0" eb="2">
      <t>チョクセツ</t>
    </rPh>
    <rPh sb="2" eb="5">
      <t>コウジヒ</t>
    </rPh>
    <rPh sb="6" eb="8">
      <t>ジョウキ</t>
    </rPh>
    <rPh sb="12" eb="14">
      <t>ゴウケイ</t>
    </rPh>
    <rPh sb="16" eb="17">
      <t>タイ</t>
    </rPh>
    <rPh sb="19" eb="21">
      <t>ヒリツ</t>
    </rPh>
    <phoneticPr fontId="2"/>
  </si>
  <si>
    <t>⑧</t>
    <phoneticPr fontId="2"/>
  </si>
  <si>
    <t>現場経費：</t>
    <rPh sb="0" eb="2">
      <t>ゲンバ</t>
    </rPh>
    <rPh sb="2" eb="4">
      <t>ケイヒ</t>
    </rPh>
    <phoneticPr fontId="2"/>
  </si>
  <si>
    <t>純工事費(上記①～⑦の合計）に対する比率による。</t>
    <rPh sb="0" eb="1">
      <t>ジュン</t>
    </rPh>
    <rPh sb="1" eb="4">
      <t>コウジヒ</t>
    </rPh>
    <rPh sb="5" eb="7">
      <t>ジョウキ</t>
    </rPh>
    <rPh sb="11" eb="13">
      <t>ゴウケイ</t>
    </rPh>
    <rPh sb="15" eb="16">
      <t>タイ</t>
    </rPh>
    <rPh sb="18" eb="20">
      <t>ヒリツ</t>
    </rPh>
    <phoneticPr fontId="2"/>
  </si>
  <si>
    <t>⑨</t>
    <phoneticPr fontId="2"/>
  </si>
  <si>
    <t>一般管理費：</t>
    <rPh sb="0" eb="2">
      <t>イッパン</t>
    </rPh>
    <rPh sb="2" eb="5">
      <t>カンリヒ</t>
    </rPh>
    <phoneticPr fontId="2"/>
  </si>
  <si>
    <t>工事原価(上記①～⑧の合計）に対する比率による。</t>
    <rPh sb="0" eb="4">
      <t>コウジヒ</t>
    </rPh>
    <rPh sb="5" eb="7">
      <t>ジョウキ</t>
    </rPh>
    <rPh sb="11" eb="13">
      <t>ゴウケイ</t>
    </rPh>
    <rPh sb="15" eb="16">
      <t>タイ</t>
    </rPh>
    <rPh sb="18" eb="20">
      <t>ヒリツ</t>
    </rPh>
    <phoneticPr fontId="2"/>
  </si>
  <si>
    <t>⑩</t>
    <phoneticPr fontId="2"/>
  </si>
  <si>
    <t>設備費合計：</t>
    <rPh sb="0" eb="3">
      <t>セツビヒ</t>
    </rPh>
    <rPh sb="3" eb="5">
      <t>ゴウケイ</t>
    </rPh>
    <phoneticPr fontId="2"/>
  </si>
  <si>
    <t>上記①～⑨の合計に消費税を加えたもの。</t>
    <rPh sb="9" eb="12">
      <t>ショウヒゼイ</t>
    </rPh>
    <rPh sb="13" eb="14">
      <t>クワ</t>
    </rPh>
    <phoneticPr fontId="2"/>
  </si>
  <si>
    <t>Ｂ.</t>
    <phoneticPr fontId="2"/>
  </si>
  <si>
    <t>B-1.エネルギー費算出の基本要件</t>
    <rPh sb="10" eb="12">
      <t>サンシュツ</t>
    </rPh>
    <phoneticPr fontId="2"/>
  </si>
  <si>
    <t>･</t>
    <phoneticPr fontId="2"/>
  </si>
  <si>
    <t>年間空調総エネルギー消費量の算定【別紙１】により求められた電力料金、ガス料金及び水道料金とする。</t>
    <rPh sb="17" eb="19">
      <t>ベッシ</t>
    </rPh>
    <rPh sb="24" eb="25">
      <t>モト</t>
    </rPh>
    <rPh sb="29" eb="31">
      <t>デンリョク</t>
    </rPh>
    <rPh sb="31" eb="33">
      <t>リョウキン</t>
    </rPh>
    <rPh sb="38" eb="39">
      <t>オヨ</t>
    </rPh>
    <rPh sb="40" eb="42">
      <t>スイドウ</t>
    </rPh>
    <rPh sb="42" eb="44">
      <t>リョウキン</t>
    </rPh>
    <phoneticPr fontId="2"/>
  </si>
  <si>
    <t>エネルギー費は100年間の総費用とする。</t>
    <rPh sb="7" eb="12">
      <t>１００ネンカン</t>
    </rPh>
    <rPh sb="13" eb="16">
      <t>ソウヒヨウ</t>
    </rPh>
    <phoneticPr fontId="2"/>
  </si>
  <si>
    <t>エネルギー消費量は機器の経年劣化並びに保全等による回復性能などは考慮せず、100年間変動が無いものとする。</t>
    <rPh sb="9" eb="11">
      <t>キキ</t>
    </rPh>
    <rPh sb="12" eb="14">
      <t>ケイネン</t>
    </rPh>
    <rPh sb="14" eb="16">
      <t>レッカ</t>
    </rPh>
    <rPh sb="16" eb="17">
      <t>ナラ</t>
    </rPh>
    <rPh sb="19" eb="21">
      <t>ホゼン</t>
    </rPh>
    <rPh sb="21" eb="22">
      <t>トウ</t>
    </rPh>
    <rPh sb="25" eb="27">
      <t>カイフク</t>
    </rPh>
    <rPh sb="27" eb="29">
      <t>セイノウ</t>
    </rPh>
    <rPh sb="32" eb="34">
      <t>コウリョ</t>
    </rPh>
    <rPh sb="42" eb="44">
      <t>ヘンドウ</t>
    </rPh>
    <rPh sb="45" eb="46">
      <t>ナ</t>
    </rPh>
    <phoneticPr fontId="2"/>
  </si>
  <si>
    <t>･</t>
    <phoneticPr fontId="2"/>
  </si>
  <si>
    <t>価格は全て現在価格とする。（金利その他による価格変動は考慮しない。）</t>
    <rPh sb="0" eb="2">
      <t>カカク</t>
    </rPh>
    <rPh sb="3" eb="4">
      <t>スベ</t>
    </rPh>
    <rPh sb="5" eb="7">
      <t>ゲンザイ</t>
    </rPh>
    <rPh sb="7" eb="9">
      <t>カカク</t>
    </rPh>
    <phoneticPr fontId="2"/>
  </si>
  <si>
    <t>価格はB-3に示すエネルギー価格で算出する。</t>
    <rPh sb="0" eb="2">
      <t>カカク</t>
    </rPh>
    <rPh sb="14" eb="16">
      <t>カカク</t>
    </rPh>
    <rPh sb="17" eb="19">
      <t>サンシュツ</t>
    </rPh>
    <phoneticPr fontId="2"/>
  </si>
  <si>
    <t>･</t>
    <phoneticPr fontId="2"/>
  </si>
  <si>
    <t>消費税は価格に含める。</t>
    <rPh sb="0" eb="2">
      <t>ショウヒ</t>
    </rPh>
    <rPh sb="2" eb="4">
      <t>ゼイキン</t>
    </rPh>
    <rPh sb="4" eb="6">
      <t>カカク</t>
    </rPh>
    <rPh sb="7" eb="8">
      <t>フク</t>
    </rPh>
    <phoneticPr fontId="2"/>
  </si>
  <si>
    <t>B-2.エネルギー費の構成</t>
    <phoneticPr fontId="2"/>
  </si>
  <si>
    <r>
      <t>様式集（ＬＣＣ）</t>
    </r>
    <r>
      <rPr>
        <b/>
        <sz val="16"/>
        <rFont val="ＭＳ 明朝"/>
        <family val="1"/>
        <charset val="128"/>
      </rPr>
      <t xml:space="preserve">
</t>
    </r>
    <r>
      <rPr>
        <b/>
        <sz val="9"/>
        <rFont val="ＭＳ 明朝"/>
        <family val="1"/>
        <charset val="128"/>
      </rPr>
      <t xml:space="preserve">
</t>
    </r>
    <r>
      <rPr>
        <b/>
        <sz val="16"/>
        <rFont val="ＭＳ 明朝"/>
        <family val="1"/>
        <charset val="128"/>
      </rPr>
      <t>提案書に関する提出書類計算書の作成要領</t>
    </r>
    <rPh sb="0" eb="2">
      <t>ヨウシキ</t>
    </rPh>
    <rPh sb="2" eb="3">
      <t>シュウ</t>
    </rPh>
    <rPh sb="10" eb="13">
      <t>テイアンショ</t>
    </rPh>
    <rPh sb="14" eb="15">
      <t>カン</t>
    </rPh>
    <rPh sb="17" eb="19">
      <t>テイシュツ</t>
    </rPh>
    <rPh sb="19" eb="21">
      <t>ショルイ</t>
    </rPh>
    <rPh sb="21" eb="24">
      <t>ケイサンショ</t>
    </rPh>
    <rPh sb="25" eb="27">
      <t>サクセイ</t>
    </rPh>
    <rPh sb="27" eb="29">
      <t>ヨウリョウ</t>
    </rPh>
    <phoneticPr fontId="2"/>
  </si>
  <si>
    <t>熱源エネルギー消費量</t>
    <phoneticPr fontId="2"/>
  </si>
  <si>
    <t>熱源主機におけるエネルギー消費量（電力量）</t>
    <rPh sb="0" eb="2">
      <t>ネツゲン</t>
    </rPh>
    <rPh sb="2" eb="3">
      <t>シュ</t>
    </rPh>
    <rPh sb="3" eb="4">
      <t>キ</t>
    </rPh>
    <rPh sb="13" eb="15">
      <t>ショウヒ</t>
    </rPh>
    <rPh sb="15" eb="16">
      <t>リョウ</t>
    </rPh>
    <phoneticPr fontId="2"/>
  </si>
  <si>
    <t>熱源補機及び熱搬送におけるエネルギー消費量（電力量）</t>
    <phoneticPr fontId="2"/>
  </si>
  <si>
    <t>熱源補機及び熱搬送における消費される給水量</t>
    <rPh sb="0" eb="2">
      <t>ネツゲン</t>
    </rPh>
    <rPh sb="2" eb="3">
      <t>ホ</t>
    </rPh>
    <rPh sb="3" eb="4">
      <t>キ</t>
    </rPh>
    <rPh sb="4" eb="5">
      <t>オヨ</t>
    </rPh>
    <rPh sb="6" eb="7">
      <t>ネツ</t>
    </rPh>
    <rPh sb="7" eb="9">
      <t>ハンソウ</t>
    </rPh>
    <rPh sb="13" eb="15">
      <t>ショウヒ</t>
    </rPh>
    <rPh sb="18" eb="19">
      <t>キュウ</t>
    </rPh>
    <rPh sb="19" eb="20">
      <t>スイドウ</t>
    </rPh>
    <rPh sb="20" eb="21">
      <t>リョウ</t>
    </rPh>
    <phoneticPr fontId="2"/>
  </si>
  <si>
    <t>･</t>
    <phoneticPr fontId="2"/>
  </si>
  <si>
    <t>空調対象室の換気におけるエネルギー消費量（電力量）</t>
    <phoneticPr fontId="2"/>
  </si>
  <si>
    <t>B-3.エネルギー価格の算定</t>
    <rPh sb="9" eb="11">
      <t>カカク</t>
    </rPh>
    <rPh sb="12" eb="14">
      <t>サンテイ</t>
    </rPh>
    <phoneticPr fontId="2"/>
  </si>
  <si>
    <t>･</t>
    <phoneticPr fontId="2"/>
  </si>
  <si>
    <t>電力料金</t>
    <rPh sb="0" eb="2">
      <t>デンリョク</t>
    </rPh>
    <rPh sb="2" eb="4">
      <t>リョウキン</t>
    </rPh>
    <phoneticPr fontId="2"/>
  </si>
  <si>
    <t>電力基本料金と電力使用量料金の合計とする。</t>
    <rPh sb="0" eb="2">
      <t>デンリョク</t>
    </rPh>
    <rPh sb="2" eb="4">
      <t>キホン</t>
    </rPh>
    <rPh sb="4" eb="6">
      <t>リョウキン</t>
    </rPh>
    <rPh sb="7" eb="9">
      <t>デンリョク</t>
    </rPh>
    <rPh sb="9" eb="11">
      <t>シヨウ</t>
    </rPh>
    <rPh sb="11" eb="12">
      <t>リョウ</t>
    </rPh>
    <rPh sb="12" eb="14">
      <t>リョウキン</t>
    </rPh>
    <rPh sb="15" eb="17">
      <t>ゴウケイ</t>
    </rPh>
    <phoneticPr fontId="2"/>
  </si>
  <si>
    <t>東京電力株式会社　特別高圧電力Ａ契約　1,460円/月ｋＷを採用する。</t>
    <rPh sb="0" eb="2">
      <t>トウキョウ</t>
    </rPh>
    <rPh sb="2" eb="4">
      <t>デンリョク</t>
    </rPh>
    <rPh sb="24" eb="25">
      <t>エン</t>
    </rPh>
    <rPh sb="26" eb="27">
      <t>ツキ</t>
    </rPh>
    <rPh sb="30" eb="32">
      <t>サイヨウ</t>
    </rPh>
    <phoneticPr fontId="2"/>
  </si>
  <si>
    <t>電力契約電力</t>
    <rPh sb="0" eb="2">
      <t>デンリョク</t>
    </rPh>
    <rPh sb="2" eb="4">
      <t>ケイヤク</t>
    </rPh>
    <rPh sb="4" eb="6">
      <t>デンリョク</t>
    </rPh>
    <phoneticPr fontId="2"/>
  </si>
  <si>
    <t>空調設備の電動機総出力の70％を契約電力とする。</t>
    <rPh sb="0" eb="2">
      <t>クウチョウ</t>
    </rPh>
    <rPh sb="2" eb="4">
      <t>セツビ</t>
    </rPh>
    <rPh sb="5" eb="8">
      <t>デンドウキ</t>
    </rPh>
    <rPh sb="8" eb="11">
      <t>ソウシュツリョク</t>
    </rPh>
    <rPh sb="16" eb="18">
      <t>ケイヤク</t>
    </rPh>
    <rPh sb="18" eb="20">
      <t>デンリョク</t>
    </rPh>
    <phoneticPr fontId="2"/>
  </si>
  <si>
    <t>･</t>
    <phoneticPr fontId="2"/>
  </si>
  <si>
    <t>電力料金単価</t>
    <rPh sb="4" eb="6">
      <t>タンカ</t>
    </rPh>
    <phoneticPr fontId="2"/>
  </si>
  <si>
    <t>ガス料金</t>
    <rPh sb="2" eb="4">
      <t>リョウキン</t>
    </rPh>
    <phoneticPr fontId="2"/>
  </si>
  <si>
    <t>ガス使用量料金とする。</t>
    <rPh sb="2" eb="4">
      <t>シヨウ</t>
    </rPh>
    <rPh sb="4" eb="5">
      <t>リョウ</t>
    </rPh>
    <rPh sb="5" eb="7">
      <t>リョウキン</t>
    </rPh>
    <phoneticPr fontId="2"/>
  </si>
  <si>
    <t>･</t>
    <phoneticPr fontId="2"/>
  </si>
  <si>
    <t>ガス料金単価</t>
    <rPh sb="4" eb="6">
      <t>タンカ</t>
    </rPh>
    <phoneticPr fontId="2"/>
  </si>
  <si>
    <t>･</t>
    <phoneticPr fontId="2"/>
  </si>
  <si>
    <t>給水料金</t>
    <rPh sb="0" eb="2">
      <t>キュウスイ</t>
    </rPh>
    <rPh sb="2" eb="4">
      <t>リョウキン</t>
    </rPh>
    <phoneticPr fontId="2"/>
  </si>
  <si>
    <t>Ｃ.</t>
    <phoneticPr fontId="2"/>
  </si>
  <si>
    <t>C-1.修繕･更新費算出の基本要件</t>
    <rPh sb="4" eb="6">
      <t>シュウゼン</t>
    </rPh>
    <rPh sb="7" eb="10">
      <t>コウシンヒ</t>
    </rPh>
    <rPh sb="10" eb="12">
      <t>サンシュツ</t>
    </rPh>
    <phoneticPr fontId="2"/>
  </si>
  <si>
    <t>･</t>
    <phoneticPr fontId="2"/>
  </si>
  <si>
    <t>更新と修繕は100年間の総費用とする。</t>
    <rPh sb="0" eb="2">
      <t>コウシン</t>
    </rPh>
    <rPh sb="3" eb="5">
      <t>シュウゼン</t>
    </rPh>
    <rPh sb="6" eb="11">
      <t>１００ネンカン</t>
    </rPh>
    <rPh sb="12" eb="15">
      <t>ソウヒヨウ</t>
    </rPh>
    <phoneticPr fontId="2"/>
  </si>
  <si>
    <t>初期設備費と整合性のあるものとする。</t>
    <rPh sb="0" eb="2">
      <t>ショキ</t>
    </rPh>
    <rPh sb="2" eb="4">
      <t>セツビ</t>
    </rPh>
    <rPh sb="4" eb="5">
      <t>ヒ</t>
    </rPh>
    <rPh sb="6" eb="9">
      <t>セイゴウセイ</t>
    </rPh>
    <phoneticPr fontId="2"/>
  </si>
  <si>
    <t>･</t>
    <phoneticPr fontId="2"/>
  </si>
  <si>
    <t>価格はC-3に示す初期設備費の比率で算出する。</t>
    <rPh sb="0" eb="2">
      <t>カカク</t>
    </rPh>
    <rPh sb="9" eb="11">
      <t>ショキ</t>
    </rPh>
    <rPh sb="11" eb="13">
      <t>セツビ</t>
    </rPh>
    <rPh sb="13" eb="14">
      <t>ヒ</t>
    </rPh>
    <rPh sb="15" eb="17">
      <t>ヒリツ</t>
    </rPh>
    <rPh sb="18" eb="20">
      <t>サンシュツ</t>
    </rPh>
    <phoneticPr fontId="2"/>
  </si>
  <si>
    <t>･</t>
    <phoneticPr fontId="2"/>
  </si>
  <si>
    <t>修繕･更新周期はC-3に示す周期で算出する。</t>
    <rPh sb="0" eb="2">
      <t>シュウゼン</t>
    </rPh>
    <rPh sb="3" eb="5">
      <t>コウシン</t>
    </rPh>
    <rPh sb="5" eb="7">
      <t>シュウキ</t>
    </rPh>
    <rPh sb="14" eb="16">
      <t>シュウキ</t>
    </rPh>
    <rPh sb="17" eb="19">
      <t>サンシュツ</t>
    </rPh>
    <phoneticPr fontId="2"/>
  </si>
  <si>
    <t>修繕･更新に伴う調査設計費用は考慮しない。</t>
    <rPh sb="0" eb="2">
      <t>シュウゼン</t>
    </rPh>
    <rPh sb="3" eb="5">
      <t>コウシン</t>
    </rPh>
    <rPh sb="6" eb="7">
      <t>トモナ</t>
    </rPh>
    <rPh sb="8" eb="10">
      <t>チョウサ</t>
    </rPh>
    <rPh sb="10" eb="12">
      <t>セッケイ</t>
    </rPh>
    <rPh sb="12" eb="14">
      <t>ヒヨウ</t>
    </rPh>
    <rPh sb="15" eb="17">
      <t>コウリョ</t>
    </rPh>
    <phoneticPr fontId="2"/>
  </si>
  <si>
    <t>建物の模様替え･立替等による修繕･更新は考慮しない。</t>
    <rPh sb="0" eb="2">
      <t>タテモノ</t>
    </rPh>
    <rPh sb="3" eb="5">
      <t>モヨウ</t>
    </rPh>
    <rPh sb="5" eb="6">
      <t>ガ</t>
    </rPh>
    <rPh sb="8" eb="10">
      <t>タテカエ</t>
    </rPh>
    <rPh sb="10" eb="11">
      <t>トウ</t>
    </rPh>
    <rPh sb="14" eb="16">
      <t>シュウゼン</t>
    </rPh>
    <rPh sb="17" eb="19">
      <t>コウシン</t>
    </rPh>
    <rPh sb="20" eb="22">
      <t>コウリョ</t>
    </rPh>
    <phoneticPr fontId="2"/>
  </si>
  <si>
    <t>設備の修繕･更新工事に伴う建物の養生･補修･更新工事費、什器備品の移動･養生･撤去費は考慮しない。</t>
    <rPh sb="0" eb="2">
      <t>セツビ</t>
    </rPh>
    <rPh sb="3" eb="5">
      <t>シュウゼン</t>
    </rPh>
    <rPh sb="6" eb="8">
      <t>コウシン</t>
    </rPh>
    <rPh sb="8" eb="10">
      <t>コウジ</t>
    </rPh>
    <rPh sb="11" eb="12">
      <t>トモナ</t>
    </rPh>
    <rPh sb="13" eb="15">
      <t>タテモノ</t>
    </rPh>
    <rPh sb="16" eb="18">
      <t>ヨウジョウ</t>
    </rPh>
    <rPh sb="19" eb="21">
      <t>ホシュウ</t>
    </rPh>
    <rPh sb="22" eb="24">
      <t>コウシン</t>
    </rPh>
    <rPh sb="24" eb="42">
      <t>コウジヒ</t>
    </rPh>
    <rPh sb="43" eb="45">
      <t>コウリョ</t>
    </rPh>
    <phoneticPr fontId="2"/>
  </si>
  <si>
    <t>C-2.修繕更新対応の概念</t>
    <rPh sb="4" eb="6">
      <t>シュウゼン</t>
    </rPh>
    <rPh sb="6" eb="8">
      <t>コウシン</t>
    </rPh>
    <rPh sb="8" eb="10">
      <t>タイオウ</t>
    </rPh>
    <rPh sb="11" eb="13">
      <t>ガイネン</t>
    </rPh>
    <phoneticPr fontId="2"/>
  </si>
  <si>
    <t>修繕･更新に関してその経年変化と対応の概念を示す。</t>
    <rPh sb="0" eb="2">
      <t>シュウゼン</t>
    </rPh>
    <rPh sb="3" eb="5">
      <t>コウシン</t>
    </rPh>
    <rPh sb="6" eb="7">
      <t>カン</t>
    </rPh>
    <rPh sb="11" eb="13">
      <t>ケイネン</t>
    </rPh>
    <rPh sb="13" eb="15">
      <t>ヘンカ</t>
    </rPh>
    <rPh sb="16" eb="18">
      <t>タイオウ</t>
    </rPh>
    <rPh sb="19" eb="21">
      <t>ガイネン</t>
    </rPh>
    <rPh sb="22" eb="23">
      <t>シメ</t>
    </rPh>
    <phoneticPr fontId="2"/>
  </si>
  <si>
    <t>経　年　数</t>
    <rPh sb="0" eb="3">
      <t>ケイネン</t>
    </rPh>
    <rPh sb="4" eb="5">
      <t>スウ</t>
    </rPh>
    <phoneticPr fontId="2"/>
  </si>
  <si>
    <t>経　年　変　化</t>
    <rPh sb="0" eb="3">
      <t>ケイネン</t>
    </rPh>
    <rPh sb="4" eb="7">
      <t>ヘンカ</t>
    </rPh>
    <phoneticPr fontId="2"/>
  </si>
  <si>
    <t>修繕･更新対応</t>
    <rPh sb="0" eb="2">
      <t>シュウゼン</t>
    </rPh>
    <rPh sb="3" eb="5">
      <t>コウシン</t>
    </rPh>
    <rPh sb="5" eb="7">
      <t>タイオウ</t>
    </rPh>
    <phoneticPr fontId="2"/>
  </si>
  <si>
    <t>～　５年目</t>
    <rPh sb="2" eb="5">
      <t>５ネンメ</t>
    </rPh>
    <phoneticPr fontId="2"/>
  </si>
  <si>
    <t>簡易設備の汚損･劣化</t>
    <rPh sb="0" eb="2">
      <t>カンイ</t>
    </rPh>
    <rPh sb="2" eb="4">
      <t>セツビ</t>
    </rPh>
    <rPh sb="5" eb="7">
      <t>オソン</t>
    </rPh>
    <rPh sb="8" eb="10">
      <t>レッカ</t>
    </rPh>
    <phoneticPr fontId="2"/>
  </si>
  <si>
    <t>修繕</t>
    <rPh sb="0" eb="2">
      <t>シュウゼン</t>
    </rPh>
    <phoneticPr fontId="2"/>
  </si>
  <si>
    <t>～１０年目</t>
    <rPh sb="1" eb="5">
      <t>５ネンメ</t>
    </rPh>
    <phoneticPr fontId="2"/>
  </si>
  <si>
    <t>設備筐体･配管保護部分等の汚損･塗装の剥離･錆･絶縁不良等の劣化現象</t>
    <rPh sb="0" eb="2">
      <t>セツビ</t>
    </rPh>
    <rPh sb="2" eb="3">
      <t>筐</t>
    </rPh>
    <rPh sb="3" eb="4">
      <t>タイ</t>
    </rPh>
    <rPh sb="5" eb="7">
      <t>ハイカン</t>
    </rPh>
    <rPh sb="7" eb="9">
      <t>ホゴ</t>
    </rPh>
    <rPh sb="9" eb="11">
      <t>ブブン</t>
    </rPh>
    <rPh sb="11" eb="12">
      <t>トウ</t>
    </rPh>
    <rPh sb="13" eb="15">
      <t>オソン</t>
    </rPh>
    <rPh sb="16" eb="18">
      <t>トソウ</t>
    </rPh>
    <rPh sb="19" eb="21">
      <t>ハクリ</t>
    </rPh>
    <rPh sb="22" eb="23">
      <t>サビ</t>
    </rPh>
    <rPh sb="24" eb="26">
      <t>ゼツエン</t>
    </rPh>
    <rPh sb="26" eb="28">
      <t>フリョウ</t>
    </rPh>
    <rPh sb="28" eb="29">
      <t>トウ</t>
    </rPh>
    <rPh sb="30" eb="32">
      <t>レッカ</t>
    </rPh>
    <rPh sb="32" eb="34">
      <t>ゲンショウ</t>
    </rPh>
    <phoneticPr fontId="2"/>
  </si>
  <si>
    <t>～１５年目</t>
    <phoneticPr fontId="2"/>
  </si>
  <si>
    <t>設備全体の性能劣化</t>
    <rPh sb="0" eb="2">
      <t>セツビ</t>
    </rPh>
    <rPh sb="2" eb="4">
      <t>ゼンタイ</t>
    </rPh>
    <rPh sb="5" eb="7">
      <t>セイノウ</t>
    </rPh>
    <rPh sb="7" eb="9">
      <t>レッカ</t>
    </rPh>
    <phoneticPr fontId="2"/>
  </si>
  <si>
    <t>修繕･整備･取替え</t>
    <rPh sb="0" eb="2">
      <t>シュウゼン</t>
    </rPh>
    <rPh sb="3" eb="5">
      <t>セイビ</t>
    </rPh>
    <phoneticPr fontId="2"/>
  </si>
  <si>
    <t>～２０年目</t>
    <phoneticPr fontId="2"/>
  </si>
  <si>
    <t>設備全体の老朽化</t>
    <rPh sb="0" eb="2">
      <t>セツビ</t>
    </rPh>
    <rPh sb="2" eb="4">
      <t>ゼンタイ</t>
    </rPh>
    <rPh sb="5" eb="8">
      <t>ロウキュウカ</t>
    </rPh>
    <phoneticPr fontId="2"/>
  </si>
  <si>
    <t>全体的な改修･取替え</t>
    <rPh sb="0" eb="3">
      <t>ゼンタイテキ</t>
    </rPh>
    <rPh sb="4" eb="6">
      <t>カイシュウ</t>
    </rPh>
    <rPh sb="7" eb="9">
      <t>トリカ</t>
    </rPh>
    <phoneticPr fontId="2"/>
  </si>
  <si>
    <t>C-3.修繕･更新費の構成及び周期と初期設備費に対する比率</t>
    <rPh sb="4" eb="6">
      <t>シュウゼン</t>
    </rPh>
    <rPh sb="7" eb="10">
      <t>コウシンヒ</t>
    </rPh>
    <rPh sb="13" eb="14">
      <t>オヨ</t>
    </rPh>
    <rPh sb="15" eb="17">
      <t>シュウキ</t>
    </rPh>
    <rPh sb="18" eb="20">
      <t>ショキ</t>
    </rPh>
    <rPh sb="20" eb="25">
      <t>セツビヒニタイ</t>
    </rPh>
    <rPh sb="27" eb="29">
      <t>ヒリツ</t>
    </rPh>
    <phoneticPr fontId="2"/>
  </si>
  <si>
    <t>下表に修繕･更新費の構成び周期と初期設備費に対する比率は下表に示す。尚、これ以外の設備機材はこの表との整合性を図り任意に設定する。</t>
    <rPh sb="0" eb="2">
      <t>カヒョウ</t>
    </rPh>
    <rPh sb="3" eb="5">
      <t>シュウゼン</t>
    </rPh>
    <rPh sb="6" eb="8">
      <t>コウシン</t>
    </rPh>
    <rPh sb="8" eb="9">
      <t>ヒ</t>
    </rPh>
    <rPh sb="10" eb="11">
      <t>コウセイ</t>
    </rPh>
    <rPh sb="11" eb="12">
      <t>セイ</t>
    </rPh>
    <rPh sb="13" eb="15">
      <t>シュウキ</t>
    </rPh>
    <rPh sb="16" eb="18">
      <t>ショキ</t>
    </rPh>
    <rPh sb="18" eb="20">
      <t>セツビ</t>
    </rPh>
    <rPh sb="20" eb="21">
      <t>ヒ</t>
    </rPh>
    <rPh sb="21" eb="23">
      <t>ニタイ</t>
    </rPh>
    <rPh sb="25" eb="27">
      <t>ヒリツ</t>
    </rPh>
    <rPh sb="28" eb="30">
      <t>カヒョウ</t>
    </rPh>
    <rPh sb="31" eb="32">
      <t>シメ</t>
    </rPh>
    <rPh sb="34" eb="35">
      <t>ナオ</t>
    </rPh>
    <rPh sb="38" eb="40">
      <t>イガイ</t>
    </rPh>
    <rPh sb="41" eb="43">
      <t>セツビ</t>
    </rPh>
    <rPh sb="43" eb="45">
      <t>キザイ</t>
    </rPh>
    <rPh sb="48" eb="49">
      <t>ヒョウ</t>
    </rPh>
    <rPh sb="51" eb="54">
      <t>セイゴウセイ</t>
    </rPh>
    <rPh sb="55" eb="56">
      <t>ハカ</t>
    </rPh>
    <rPh sb="57" eb="59">
      <t>ニンイ</t>
    </rPh>
    <rPh sb="60" eb="62">
      <t>セッテイ</t>
    </rPh>
    <phoneticPr fontId="2"/>
  </si>
  <si>
    <t>修繕･更新費の構成</t>
    <phoneticPr fontId="2"/>
  </si>
  <si>
    <t>修繕周期</t>
    <rPh sb="0" eb="2">
      <t>シュウゼン</t>
    </rPh>
    <rPh sb="2" eb="4">
      <t>シュウキ</t>
    </rPh>
    <phoneticPr fontId="2"/>
  </si>
  <si>
    <t>修繕率</t>
    <rPh sb="0" eb="2">
      <t>シュウゼン</t>
    </rPh>
    <rPh sb="2" eb="3">
      <t>リツ</t>
    </rPh>
    <phoneticPr fontId="2"/>
  </si>
  <si>
    <r>
      <t>更新周期</t>
    </r>
    <r>
      <rPr>
        <sz val="9"/>
        <rFont val="ＭＳ ゴシック"/>
        <family val="3"/>
        <charset val="128"/>
      </rPr>
      <t>(全面改修)</t>
    </r>
    <rPh sb="0" eb="2">
      <t>コウシン</t>
    </rPh>
    <rPh sb="2" eb="4">
      <t>シュウキ</t>
    </rPh>
    <phoneticPr fontId="2"/>
  </si>
  <si>
    <t>更新率</t>
    <rPh sb="0" eb="2">
      <t>コウシン</t>
    </rPh>
    <rPh sb="2" eb="3">
      <t>リツ</t>
    </rPh>
    <phoneticPr fontId="2"/>
  </si>
  <si>
    <t>①機器設備</t>
    <rPh sb="1" eb="3">
      <t>キキ</t>
    </rPh>
    <rPh sb="3" eb="5">
      <t>セツビ</t>
    </rPh>
    <phoneticPr fontId="2"/>
  </si>
  <si>
    <t>冷凍機</t>
    <rPh sb="0" eb="3">
      <t>レイトウキ</t>
    </rPh>
    <phoneticPr fontId="2"/>
  </si>
  <si>
    <t>吸収</t>
    <rPh sb="0" eb="2">
      <t>キュウシュウ</t>
    </rPh>
    <phoneticPr fontId="2"/>
  </si>
  <si>
    <t>往復</t>
    <rPh sb="0" eb="2">
      <t>オウフク</t>
    </rPh>
    <phoneticPr fontId="2"/>
  </si>
  <si>
    <t>遠心</t>
    <rPh sb="0" eb="2">
      <t>エンシン</t>
    </rPh>
    <phoneticPr fontId="2"/>
  </si>
  <si>
    <t>冷却塔</t>
    <rPh sb="0" eb="3">
      <t>レイキャクトウ</t>
    </rPh>
    <phoneticPr fontId="2"/>
  </si>
  <si>
    <t>ボイラー</t>
    <phoneticPr fontId="2"/>
  </si>
  <si>
    <t>ポンプ</t>
    <phoneticPr fontId="2"/>
  </si>
  <si>
    <t>ﾕﾆｯﾄ型空調機</t>
    <rPh sb="4" eb="5">
      <t>ガタ</t>
    </rPh>
    <rPh sb="5" eb="8">
      <t>クウチョウキ</t>
    </rPh>
    <phoneticPr fontId="2"/>
  </si>
  <si>
    <t>ﾊﾟｯｹｰｼﾞ型空調機</t>
    <rPh sb="0" eb="8">
      <t>パッケージガタ</t>
    </rPh>
    <rPh sb="8" eb="11">
      <t>クウチョウキ</t>
    </rPh>
    <phoneticPr fontId="2"/>
  </si>
  <si>
    <t>保温工事</t>
    <rPh sb="0" eb="2">
      <t>ホオン</t>
    </rPh>
    <rPh sb="2" eb="4">
      <t>コウジヒ</t>
    </rPh>
    <phoneticPr fontId="2"/>
  </si>
  <si>
    <t>機器更新時</t>
    <rPh sb="0" eb="2">
      <t>キキ</t>
    </rPh>
    <rPh sb="2" eb="5">
      <t>コウシンジ</t>
    </rPh>
    <phoneticPr fontId="2"/>
  </si>
  <si>
    <t>塗装工事</t>
    <rPh sb="0" eb="2">
      <t>トソウ</t>
    </rPh>
    <rPh sb="2" eb="4">
      <t>コウジ</t>
    </rPh>
    <phoneticPr fontId="2"/>
  </si>
  <si>
    <t>搬入据付</t>
    <rPh sb="0" eb="2">
      <t>ハンニュウ</t>
    </rPh>
    <rPh sb="2" eb="4">
      <t>スエツケ</t>
    </rPh>
    <phoneticPr fontId="2"/>
  </si>
  <si>
    <t>②風道設備</t>
    <rPh sb="1" eb="3">
      <t>フウドウ</t>
    </rPh>
    <rPh sb="3" eb="5">
      <t>セツビ</t>
    </rPh>
    <phoneticPr fontId="2"/>
  </si>
  <si>
    <t>ダクト</t>
    <phoneticPr fontId="2"/>
  </si>
  <si>
    <t>ダクト付属品</t>
    <rPh sb="3" eb="5">
      <t>フゾク</t>
    </rPh>
    <rPh sb="5" eb="6">
      <t>ヒン</t>
    </rPh>
    <phoneticPr fontId="2"/>
  </si>
  <si>
    <t>③配管設備</t>
    <rPh sb="1" eb="3">
      <t>ハイカン</t>
    </rPh>
    <rPh sb="3" eb="5">
      <t>セツビ</t>
    </rPh>
    <phoneticPr fontId="2"/>
  </si>
  <si>
    <t>冷温水管</t>
    <rPh sb="0" eb="1">
      <t>レイ</t>
    </rPh>
    <rPh sb="1" eb="3">
      <t>オンスイ</t>
    </rPh>
    <rPh sb="3" eb="4">
      <t>ハイカン</t>
    </rPh>
    <phoneticPr fontId="2"/>
  </si>
  <si>
    <t>小計(4)</t>
    <rPh sb="0" eb="2">
      <t>ショウケイ</t>
    </rPh>
    <phoneticPr fontId="2"/>
  </si>
  <si>
    <t>年間冷暖房負荷の集計結果を示す。</t>
    <rPh sb="0" eb="2">
      <t>ネンカン</t>
    </rPh>
    <rPh sb="2" eb="5">
      <t>レイダンボウ</t>
    </rPh>
    <rPh sb="5" eb="7">
      <t>フカ</t>
    </rPh>
    <rPh sb="8" eb="10">
      <t>シュウケイ</t>
    </rPh>
    <rPh sb="10" eb="12">
      <t>ケッカ</t>
    </rPh>
    <rPh sb="13" eb="14">
      <t>シメ</t>
    </rPh>
    <phoneticPr fontId="2"/>
  </si>
  <si>
    <t>給水量</t>
    <phoneticPr fontId="16"/>
  </si>
  <si>
    <t>冷却塔補給水量</t>
    <phoneticPr fontId="2"/>
  </si>
  <si>
    <t>備考</t>
    <rPh sb="0" eb="2">
      <t>ビコウ</t>
    </rPh>
    <phoneticPr fontId="16"/>
  </si>
  <si>
    <r>
      <t>ｍ</t>
    </r>
    <r>
      <rPr>
        <vertAlign val="superscript"/>
        <sz val="12"/>
        <rFont val="ＭＳ 明朝"/>
        <family val="1"/>
        <charset val="128"/>
      </rPr>
      <t>3</t>
    </r>
    <r>
      <rPr>
        <sz val="12"/>
        <rFont val="ＭＳ 明朝"/>
        <family val="1"/>
        <charset val="128"/>
      </rPr>
      <t>/ｈ</t>
    </r>
    <phoneticPr fontId="16"/>
  </si>
  <si>
    <t>h</t>
    <phoneticPr fontId="16"/>
  </si>
  <si>
    <t>％</t>
    <phoneticPr fontId="16"/>
  </si>
  <si>
    <t>Ｌc</t>
    <phoneticPr fontId="16"/>
  </si>
  <si>
    <t>tc1</t>
    <phoneticPr fontId="16"/>
  </si>
  <si>
    <t>kc1</t>
    <phoneticPr fontId="16"/>
  </si>
  <si>
    <t>（＝Lc*tc1*kc3）</t>
    <phoneticPr fontId="16"/>
  </si>
  <si>
    <t>電力　　　　消費量</t>
    <phoneticPr fontId="16"/>
  </si>
  <si>
    <t>冷房機器生涯成績　係数</t>
    <rPh sb="0" eb="2">
      <t>レイボウ</t>
    </rPh>
    <rPh sb="2" eb="4">
      <t>キキ</t>
    </rPh>
    <phoneticPr fontId="2"/>
  </si>
  <si>
    <t>暖房機器生涯　成績　係数</t>
    <rPh sb="0" eb="2">
      <t>ダンボウ</t>
    </rPh>
    <rPh sb="2" eb="4">
      <t>キキ</t>
    </rPh>
    <phoneticPr fontId="2"/>
  </si>
  <si>
    <t>エネルギー消費量　　　　　　　　（電力消費量）</t>
    <rPh sb="19" eb="21">
      <t>ショウヒ</t>
    </rPh>
    <phoneticPr fontId="2"/>
  </si>
  <si>
    <t>MJ</t>
    <phoneticPr fontId="16"/>
  </si>
  <si>
    <t>qc1</t>
    <phoneticPr fontId="16"/>
  </si>
  <si>
    <t>qh1</t>
    <phoneticPr fontId="16"/>
  </si>
  <si>
    <t>ksc</t>
    <phoneticPr fontId="16"/>
  </si>
  <si>
    <t>ksh</t>
    <phoneticPr fontId="16"/>
  </si>
  <si>
    <t>ktc</t>
    <phoneticPr fontId="16"/>
  </si>
  <si>
    <t>kth</t>
    <phoneticPr fontId="16"/>
  </si>
  <si>
    <t>kWh</t>
    <phoneticPr fontId="16"/>
  </si>
  <si>
    <t>（＝qc1/ksc/ktc*1.1/3600）</t>
    <phoneticPr fontId="16"/>
  </si>
  <si>
    <t>（＝qh1/ksh/kth*1.1/3600）</t>
    <phoneticPr fontId="16"/>
  </si>
  <si>
    <t>ガス　　　　消費量</t>
    <phoneticPr fontId="16"/>
  </si>
  <si>
    <t>生涯成績係数</t>
    <phoneticPr fontId="2"/>
  </si>
  <si>
    <t>エネルギー消費量　　　　　　　　（ガス消費量）</t>
    <rPh sb="19" eb="21">
      <t>ショウヒ</t>
    </rPh>
    <phoneticPr fontId="2"/>
  </si>
  <si>
    <t>（＝qc1/ksc/ktc*1.1/41900）</t>
    <phoneticPr fontId="16"/>
  </si>
  <si>
    <t>（＝qh1/ksh/kth*1.1/41900）</t>
    <phoneticPr fontId="16"/>
  </si>
  <si>
    <t>室名</t>
    <phoneticPr fontId="16"/>
  </si>
  <si>
    <t>kW</t>
    <phoneticPr fontId="16"/>
  </si>
  <si>
    <t>h</t>
    <phoneticPr fontId="16"/>
  </si>
  <si>
    <t>kWh</t>
    <phoneticPr fontId="16"/>
  </si>
  <si>
    <t>ｍｖ1</t>
    <phoneticPr fontId="16"/>
  </si>
  <si>
    <t>tｖＴ</t>
    <phoneticPr fontId="16"/>
  </si>
  <si>
    <t>（＝mv1*tｖT）</t>
    <phoneticPr fontId="16"/>
  </si>
  <si>
    <t>風量</t>
    <rPh sb="0" eb="1">
      <t>フウ</t>
    </rPh>
    <rPh sb="1" eb="2">
      <t>カンキリョウ</t>
    </rPh>
    <phoneticPr fontId="2"/>
  </si>
  <si>
    <t>送風機　効率</t>
    <rPh sb="0" eb="3">
      <t>ソウフウキ</t>
    </rPh>
    <phoneticPr fontId="6"/>
  </si>
  <si>
    <t>ﾀﾞｸﾄ</t>
    <phoneticPr fontId="2"/>
  </si>
  <si>
    <t>ｍ</t>
    <phoneticPr fontId="2"/>
  </si>
  <si>
    <r>
      <t>Pa</t>
    </r>
    <r>
      <rPr>
        <sz val="11"/>
        <rFont val="ＭＳ 明朝"/>
        <family val="1"/>
        <charset val="128"/>
      </rPr>
      <t>/ｍ</t>
    </r>
    <phoneticPr fontId="2"/>
  </si>
  <si>
    <t>Pa</t>
    <phoneticPr fontId="2"/>
  </si>
  <si>
    <t>系統名</t>
    <rPh sb="0" eb="2">
      <t>ケイトウ</t>
    </rPh>
    <rPh sb="2" eb="3">
      <t>メイ</t>
    </rPh>
    <phoneticPr fontId="2"/>
  </si>
  <si>
    <t>冷房</t>
    <rPh sb="0" eb="2">
      <t>レイボウ</t>
    </rPh>
    <phoneticPr fontId="16"/>
  </si>
  <si>
    <t>暖房</t>
    <rPh sb="0" eb="2">
      <t>ダンボウ</t>
    </rPh>
    <phoneticPr fontId="16"/>
  </si>
  <si>
    <t>温度差</t>
    <rPh sb="0" eb="3">
      <t>オンドサ</t>
    </rPh>
    <phoneticPr fontId="2"/>
  </si>
  <si>
    <t>割増</t>
    <rPh sb="0" eb="2">
      <t>ワリマシ</t>
    </rPh>
    <phoneticPr fontId="16"/>
  </si>
  <si>
    <t>水量</t>
    <rPh sb="0" eb="2">
      <t>スイリョウ</t>
    </rPh>
    <phoneticPr fontId="16"/>
  </si>
  <si>
    <t>揚程</t>
    <phoneticPr fontId="16"/>
  </si>
  <si>
    <t>ポンプ　効率</t>
    <rPh sb="4" eb="6">
      <t>コウリツ</t>
    </rPh>
    <phoneticPr fontId="16"/>
  </si>
  <si>
    <t>余裕率</t>
    <rPh sb="0" eb="2">
      <t>ヨユウ</t>
    </rPh>
    <rPh sb="2" eb="3">
      <t>リツ</t>
    </rPh>
    <phoneticPr fontId="16"/>
  </si>
  <si>
    <t>電動機出力</t>
    <rPh sb="0" eb="3">
      <t>デンドウキ</t>
    </rPh>
    <rPh sb="3" eb="5">
      <t>シュツリョク</t>
    </rPh>
    <phoneticPr fontId="16"/>
  </si>
  <si>
    <t>階</t>
    <rPh sb="0" eb="1">
      <t>カイ</t>
    </rPh>
    <phoneticPr fontId="16"/>
  </si>
  <si>
    <t>室名</t>
    <rPh sb="0" eb="1">
      <t>シツ</t>
    </rPh>
    <rPh sb="1" eb="2">
      <t>メイ</t>
    </rPh>
    <phoneticPr fontId="16"/>
  </si>
  <si>
    <t>(いずれか大なる方を記載）</t>
    <rPh sb="5" eb="6">
      <t>ダイ</t>
    </rPh>
    <rPh sb="8" eb="9">
      <t>ホウ</t>
    </rPh>
    <rPh sb="10" eb="12">
      <t>キサイ</t>
    </rPh>
    <phoneticPr fontId="16"/>
  </si>
  <si>
    <t>kW</t>
    <phoneticPr fontId="16"/>
  </si>
  <si>
    <t>ｍc2</t>
    <phoneticPr fontId="16"/>
  </si>
  <si>
    <t>ｍh2</t>
    <phoneticPr fontId="16"/>
  </si>
  <si>
    <t>tc1</t>
    <phoneticPr fontId="16"/>
  </si>
  <si>
    <t>th1</t>
    <phoneticPr fontId="16"/>
  </si>
  <si>
    <t>kc2</t>
    <phoneticPr fontId="16"/>
  </si>
  <si>
    <t>kh2</t>
    <phoneticPr fontId="16"/>
  </si>
  <si>
    <t>（＝mc2*tc1*kc2）</t>
    <phoneticPr fontId="16"/>
  </si>
  <si>
    <t>（＝mh2*th1*kh2）</t>
    <phoneticPr fontId="16"/>
  </si>
  <si>
    <t>ｍc1</t>
    <phoneticPr fontId="16"/>
  </si>
  <si>
    <t>ｍh1</t>
    <phoneticPr fontId="16"/>
  </si>
  <si>
    <t>tc1</t>
    <phoneticPr fontId="16"/>
  </si>
  <si>
    <t>th1</t>
    <phoneticPr fontId="16"/>
  </si>
  <si>
    <t>kc1</t>
    <phoneticPr fontId="16"/>
  </si>
  <si>
    <t>kh1</t>
    <phoneticPr fontId="16"/>
  </si>
  <si>
    <t>（＝mc1*tc1*kc1）</t>
    <phoneticPr fontId="16"/>
  </si>
  <si>
    <t>（＝mh1*th1*kh1）</t>
    <phoneticPr fontId="16"/>
  </si>
  <si>
    <t>/ｍ</t>
    <phoneticPr fontId="16"/>
  </si>
  <si>
    <t>ダンパー</t>
    <phoneticPr fontId="2"/>
  </si>
  <si>
    <t>③</t>
    <phoneticPr fontId="2"/>
  </si>
  <si>
    <t>④</t>
    <phoneticPr fontId="2"/>
  </si>
  <si>
    <t>⑤</t>
    <phoneticPr fontId="2"/>
  </si>
  <si>
    <t>ダクト</t>
    <phoneticPr fontId="2"/>
  </si>
  <si>
    <t>直接人件費</t>
    <phoneticPr fontId="16"/>
  </si>
  <si>
    <t>①</t>
    <phoneticPr fontId="2"/>
  </si>
  <si>
    <t>直接人件費</t>
    <phoneticPr fontId="16"/>
  </si>
  <si>
    <t>直接人件費</t>
    <phoneticPr fontId="16"/>
  </si>
  <si>
    <t>⑦</t>
    <phoneticPr fontId="2"/>
  </si>
  <si>
    <t>直接物品費</t>
    <phoneticPr fontId="2"/>
  </si>
  <si>
    <t>【別表1】各室の使用人員と使用率≪休日を含む曜日による室使用率の相違を考慮したもの≫</t>
    <rPh sb="10" eb="12">
      <t>ジンイン</t>
    </rPh>
    <phoneticPr fontId="2"/>
  </si>
  <si>
    <t>③　昼   間</t>
    <phoneticPr fontId="2"/>
  </si>
  <si>
    <t>④　夜  間</t>
    <phoneticPr fontId="2"/>
  </si>
  <si>
    <t>－</t>
    <phoneticPr fontId="29"/>
  </si>
  <si>
    <t>　</t>
    <phoneticPr fontId="29"/>
  </si>
  <si>
    <t>(9～19)</t>
    <phoneticPr fontId="29"/>
  </si>
  <si>
    <t>－</t>
    <phoneticPr fontId="29"/>
  </si>
  <si>
    <t>109c</t>
    <phoneticPr fontId="29"/>
  </si>
  <si>
    <t>(19～21)</t>
    <phoneticPr fontId="29"/>
  </si>
  <si>
    <t>(10～19)</t>
    <phoneticPr fontId="29"/>
  </si>
  <si>
    <t>(19～23)</t>
    <phoneticPr fontId="29"/>
  </si>
  <si>
    <t>(9～19)</t>
    <phoneticPr fontId="29"/>
  </si>
  <si>
    <t>(19～9)</t>
    <phoneticPr fontId="29"/>
  </si>
  <si>
    <t>1</t>
    <phoneticPr fontId="29"/>
  </si>
  <si>
    <t>4</t>
    <phoneticPr fontId="29"/>
  </si>
  <si>
    <t>2</t>
    <phoneticPr fontId="29"/>
  </si>
  <si>
    <t>(19～9)</t>
    <phoneticPr fontId="29"/>
  </si>
  <si>
    <t>2</t>
    <phoneticPr fontId="29"/>
  </si>
  <si>
    <t>126c</t>
    <phoneticPr fontId="29"/>
  </si>
  <si>
    <t>126d</t>
    <phoneticPr fontId="29"/>
  </si>
  <si>
    <t>126e</t>
    <phoneticPr fontId="29"/>
  </si>
  <si>
    <t>126ｆ</t>
    <phoneticPr fontId="29"/>
  </si>
  <si>
    <t>126g</t>
    <phoneticPr fontId="29"/>
  </si>
  <si>
    <t>1</t>
    <phoneticPr fontId="29"/>
  </si>
  <si>
    <t>(19～22)</t>
    <phoneticPr fontId="29"/>
  </si>
  <si>
    <t>126h</t>
    <phoneticPr fontId="29"/>
  </si>
  <si>
    <t>126i</t>
    <phoneticPr fontId="29"/>
  </si>
  <si>
    <t>10</t>
    <phoneticPr fontId="29"/>
  </si>
  <si>
    <t>－</t>
    <phoneticPr fontId="29"/>
  </si>
  <si>
    <t>201b</t>
    <phoneticPr fontId="29"/>
  </si>
  <si>
    <t>201c</t>
    <phoneticPr fontId="29"/>
  </si>
  <si>
    <t>202b</t>
    <phoneticPr fontId="29"/>
  </si>
  <si>
    <t>202c</t>
    <phoneticPr fontId="29"/>
  </si>
  <si>
    <t>202d</t>
    <phoneticPr fontId="29"/>
  </si>
  <si>
    <t>202e</t>
    <phoneticPr fontId="29"/>
  </si>
  <si>
    <t>202f</t>
    <phoneticPr fontId="29"/>
  </si>
  <si>
    <t>202g</t>
    <phoneticPr fontId="29"/>
  </si>
  <si>
    <t>3</t>
    <phoneticPr fontId="29"/>
  </si>
  <si>
    <t>203c</t>
    <phoneticPr fontId="29"/>
  </si>
  <si>
    <t>203d</t>
    <phoneticPr fontId="29"/>
  </si>
  <si>
    <t>204a</t>
    <phoneticPr fontId="29"/>
  </si>
  <si>
    <t>204b</t>
    <phoneticPr fontId="29"/>
  </si>
  <si>
    <t>204c</t>
    <phoneticPr fontId="29"/>
  </si>
  <si>
    <t>212c</t>
    <phoneticPr fontId="29"/>
  </si>
  <si>
    <t>212d</t>
    <phoneticPr fontId="29"/>
  </si>
  <si>
    <t>(10～19)</t>
    <phoneticPr fontId="29"/>
  </si>
  <si>
    <t>(19～22)</t>
    <phoneticPr fontId="29"/>
  </si>
  <si>
    <t>212e</t>
    <phoneticPr fontId="29"/>
  </si>
  <si>
    <t>212f</t>
    <phoneticPr fontId="29"/>
  </si>
  <si>
    <t>212g</t>
    <phoneticPr fontId="29"/>
  </si>
  <si>
    <t>212h</t>
    <phoneticPr fontId="29"/>
  </si>
  <si>
    <t>212k</t>
    <phoneticPr fontId="29"/>
  </si>
  <si>
    <t>301c</t>
    <phoneticPr fontId="29"/>
  </si>
  <si>
    <t>(19～10)</t>
    <phoneticPr fontId="29"/>
  </si>
  <si>
    <t>301d</t>
    <phoneticPr fontId="29"/>
  </si>
  <si>
    <t>301e</t>
    <phoneticPr fontId="29"/>
  </si>
  <si>
    <t>5</t>
    <phoneticPr fontId="29"/>
  </si>
  <si>
    <t>(19～10)</t>
    <phoneticPr fontId="29"/>
  </si>
  <si>
    <t>330b</t>
    <phoneticPr fontId="29"/>
  </si>
  <si>
    <t>330c</t>
    <phoneticPr fontId="29"/>
  </si>
  <si>
    <t>(9～17)</t>
    <phoneticPr fontId="29"/>
  </si>
  <si>
    <t>422b</t>
    <phoneticPr fontId="29"/>
  </si>
  <si>
    <t>422c</t>
    <phoneticPr fontId="29"/>
  </si>
  <si>
    <t>424c</t>
    <phoneticPr fontId="29"/>
  </si>
  <si>
    <t>427c</t>
    <phoneticPr fontId="29"/>
  </si>
  <si>
    <t>ラウンジ</t>
    <phoneticPr fontId="28"/>
  </si>
  <si>
    <t>ＥＰＳ</t>
    <phoneticPr fontId="28"/>
  </si>
  <si>
    <t>505c</t>
    <phoneticPr fontId="29"/>
  </si>
  <si>
    <t>524c</t>
    <phoneticPr fontId="29"/>
  </si>
  <si>
    <t>524d</t>
    <phoneticPr fontId="29"/>
  </si>
  <si>
    <t>524e</t>
    <phoneticPr fontId="29"/>
  </si>
  <si>
    <t>524f</t>
    <phoneticPr fontId="29"/>
  </si>
  <si>
    <t>資源解析居室２</t>
    <phoneticPr fontId="28"/>
  </si>
  <si>
    <t>536b</t>
    <phoneticPr fontId="29"/>
  </si>
  <si>
    <t>ラウンジ</t>
    <phoneticPr fontId="28"/>
  </si>
  <si>
    <t>601b</t>
    <phoneticPr fontId="29"/>
  </si>
  <si>
    <t>607a</t>
    <phoneticPr fontId="29"/>
  </si>
  <si>
    <t>607b</t>
    <phoneticPr fontId="29"/>
  </si>
  <si>
    <t>618b</t>
    <phoneticPr fontId="29"/>
  </si>
  <si>
    <t>631b</t>
    <phoneticPr fontId="29"/>
  </si>
  <si>
    <t>631c</t>
    <phoneticPr fontId="29"/>
  </si>
  <si>
    <t>631d</t>
    <phoneticPr fontId="29"/>
  </si>
  <si>
    <t>１</t>
    <phoneticPr fontId="29"/>
  </si>
  <si>
    <t>723a</t>
    <phoneticPr fontId="29"/>
  </si>
  <si>
    <t>723b</t>
    <phoneticPr fontId="29"/>
  </si>
  <si>
    <t>734a</t>
    <phoneticPr fontId="29"/>
  </si>
  <si>
    <t>5</t>
    <phoneticPr fontId="29"/>
  </si>
  <si>
    <t>734b</t>
    <phoneticPr fontId="29"/>
  </si>
  <si>
    <t>734c</t>
    <phoneticPr fontId="29"/>
  </si>
  <si>
    <t>(19～20)</t>
    <phoneticPr fontId="29"/>
  </si>
  <si>
    <t>使用率補正は室使用率（【別表1】参照）と期間使用補正率（【別表2】参照）の積とする。</t>
    <rPh sb="3" eb="5">
      <t>ホセイ</t>
    </rPh>
    <rPh sb="6" eb="7">
      <t>シツ</t>
    </rPh>
    <rPh sb="12" eb="14">
      <t>ベッピョウ</t>
    </rPh>
    <rPh sb="16" eb="18">
      <t>サンショウ</t>
    </rPh>
    <rPh sb="20" eb="22">
      <t>キカン</t>
    </rPh>
    <rPh sb="22" eb="24">
      <t>シヨウ</t>
    </rPh>
    <rPh sb="24" eb="26">
      <t>ホセイ</t>
    </rPh>
    <rPh sb="26" eb="27">
      <t>リツ</t>
    </rPh>
    <rPh sb="29" eb="31">
      <t>ベッピョウ</t>
    </rPh>
    <rPh sb="33" eb="35">
      <t>サンショウ</t>
    </rPh>
    <rPh sb="37" eb="38">
      <t>セキ</t>
    </rPh>
    <phoneticPr fontId="2"/>
  </si>
  <si>
    <t>＜様式５６-５＞熱源補機(空調送風機）の電動機出力の算出</t>
    <rPh sb="13" eb="15">
      <t>クウチョウ</t>
    </rPh>
    <rPh sb="15" eb="18">
      <t>ソウフウキ</t>
    </rPh>
    <phoneticPr fontId="6"/>
  </si>
  <si>
    <t>⑧</t>
    <phoneticPr fontId="2"/>
  </si>
  <si>
    <t>⑨</t>
    <phoneticPr fontId="2"/>
  </si>
  <si>
    <t>運用管理費</t>
    <phoneticPr fontId="16"/>
  </si>
  <si>
    <t>(％)</t>
    <phoneticPr fontId="16"/>
  </si>
  <si>
    <t>①</t>
    <phoneticPr fontId="2"/>
  </si>
  <si>
    <t>②</t>
    <phoneticPr fontId="2"/>
  </si>
  <si>
    <t>③</t>
    <phoneticPr fontId="2"/>
  </si>
  <si>
    <t>④</t>
    <phoneticPr fontId="2"/>
  </si>
  <si>
    <t>⑥</t>
    <phoneticPr fontId="2"/>
  </si>
  <si>
    <t>⑦</t>
    <phoneticPr fontId="2"/>
  </si>
  <si>
    <t>直接工事費と共通仮設費の合計</t>
    <phoneticPr fontId="16"/>
  </si>
  <si>
    <t>純工事費と現場経費の合計</t>
    <phoneticPr fontId="16"/>
  </si>
  <si>
    <t>⑨</t>
    <phoneticPr fontId="2"/>
  </si>
  <si>
    <t>工事原価と一般管理費の合計</t>
    <phoneticPr fontId="16"/>
  </si>
  <si>
    <t>①</t>
    <phoneticPr fontId="2"/>
  </si>
  <si>
    <t>②</t>
    <phoneticPr fontId="16"/>
  </si>
  <si>
    <t>③</t>
    <phoneticPr fontId="2"/>
  </si>
  <si>
    <t>④</t>
    <phoneticPr fontId="2"/>
  </si>
  <si>
    <t>①</t>
    <phoneticPr fontId="2"/>
  </si>
  <si>
    <t>⑦</t>
    <phoneticPr fontId="2"/>
  </si>
  <si>
    <t>純工事費と現場経費の合計</t>
    <phoneticPr fontId="16"/>
  </si>
  <si>
    <t>⑨</t>
    <phoneticPr fontId="2"/>
  </si>
  <si>
    <t>（百万円）</t>
    <phoneticPr fontId="16"/>
  </si>
  <si>
    <t>生涯費用（ＬＣＣ）　　合計　</t>
    <phoneticPr fontId="16"/>
  </si>
  <si>
    <t>（百万円）</t>
    <phoneticPr fontId="16"/>
  </si>
  <si>
    <t>機器　及び　系統</t>
    <rPh sb="0" eb="2">
      <t>キキ</t>
    </rPh>
    <rPh sb="3" eb="4">
      <t>オヨ</t>
    </rPh>
    <rPh sb="6" eb="8">
      <t>ケイトウ</t>
    </rPh>
    <phoneticPr fontId="16"/>
  </si>
  <si>
    <t>冷却塔　　　　　　定格循環水量</t>
    <rPh sb="0" eb="3">
      <t>レイキャクトウ</t>
    </rPh>
    <rPh sb="9" eb="11">
      <t>テイカク</t>
    </rPh>
    <rPh sb="11" eb="13">
      <t>ジュンカン</t>
    </rPh>
    <rPh sb="13" eb="15">
      <t>スイリョウ</t>
    </rPh>
    <phoneticPr fontId="2"/>
  </si>
  <si>
    <t>備　考</t>
    <rPh sb="0" eb="1">
      <t>ソナエ</t>
    </rPh>
    <rPh sb="2" eb="3">
      <t>コウ</t>
    </rPh>
    <phoneticPr fontId="16"/>
  </si>
  <si>
    <t>⑥</t>
    <phoneticPr fontId="16"/>
  </si>
  <si>
    <t>初期設備費　合計　　</t>
    <phoneticPr fontId="16"/>
  </si>
  <si>
    <t>熱源補機･熱搬送機器　　電動機出力</t>
    <rPh sb="0" eb="2">
      <t>ネツゲン</t>
    </rPh>
    <rPh sb="2" eb="3">
      <t>ホ</t>
    </rPh>
    <rPh sb="3" eb="4">
      <t>キ</t>
    </rPh>
    <rPh sb="12" eb="15">
      <t>デンドウキ</t>
    </rPh>
    <rPh sb="15" eb="16">
      <t>シュツ</t>
    </rPh>
    <rPh sb="16" eb="17">
      <t>チカラ</t>
    </rPh>
    <phoneticPr fontId="16"/>
  </si>
  <si>
    <t>対象機器：ﾎﾟﾝﾌﾟ（様式15）、空調機(様式16）</t>
    <rPh sb="0" eb="2">
      <t>タイショウ</t>
    </rPh>
    <rPh sb="2" eb="4">
      <t>キキ</t>
    </rPh>
    <rPh sb="11" eb="13">
      <t>ヨウシキ</t>
    </rPh>
    <rPh sb="17" eb="20">
      <t>クウチョウキ</t>
    </rPh>
    <rPh sb="21" eb="23">
      <t>ヨウシキ</t>
    </rPh>
    <phoneticPr fontId="16"/>
  </si>
  <si>
    <t>様式13</t>
    <phoneticPr fontId="16"/>
  </si>
  <si>
    <t>ｈ/日</t>
    <rPh sb="2" eb="3">
      <t>ニチ</t>
    </rPh>
    <phoneticPr fontId="2"/>
  </si>
  <si>
    <t>日</t>
    <rPh sb="0" eb="1">
      <t>ニチ</t>
    </rPh>
    <phoneticPr fontId="2"/>
  </si>
  <si>
    <t>ｈ</t>
    <phoneticPr fontId="2"/>
  </si>
  <si>
    <r>
      <t>m</t>
    </r>
    <r>
      <rPr>
        <vertAlign val="superscript"/>
        <sz val="10"/>
        <rFont val="ＭＳ 明朝"/>
        <family val="1"/>
        <charset val="128"/>
      </rPr>
      <t>3</t>
    </r>
    <r>
      <rPr>
        <sz val="10"/>
        <rFont val="ＭＳ 明朝"/>
        <family val="1"/>
        <charset val="128"/>
      </rPr>
      <t>/ｈ</t>
    </r>
    <phoneticPr fontId="2"/>
  </si>
  <si>
    <t>Pa/ｍ</t>
    <phoneticPr fontId="2"/>
  </si>
  <si>
    <t>Pa</t>
    <phoneticPr fontId="2"/>
  </si>
  <si>
    <t>ｋＷ</t>
    <phoneticPr fontId="2"/>
  </si>
  <si>
    <t>②暖房時定格電動機出力の算出を簡潔に示す。</t>
    <rPh sb="1" eb="3">
      <t>ダンボウ</t>
    </rPh>
    <rPh sb="3" eb="4">
      <t>ジ</t>
    </rPh>
    <rPh sb="4" eb="6">
      <t>テイカク</t>
    </rPh>
    <rPh sb="6" eb="9">
      <t>デンドウキ</t>
    </rPh>
    <rPh sb="9" eb="11">
      <t>シュツリョク</t>
    </rPh>
    <rPh sb="12" eb="14">
      <t>サンシュツ</t>
    </rPh>
    <phoneticPr fontId="2"/>
  </si>
  <si>
    <t>③冷房期間運転時間の算出を簡潔に示す。</t>
    <rPh sb="1" eb="3">
      <t>レイボウ</t>
    </rPh>
    <rPh sb="3" eb="5">
      <t>キカン</t>
    </rPh>
    <rPh sb="5" eb="7">
      <t>ウンテン</t>
    </rPh>
    <rPh sb="7" eb="9">
      <t>ジカン</t>
    </rPh>
    <rPh sb="10" eb="12">
      <t>サンシュツ</t>
    </rPh>
    <phoneticPr fontId="2"/>
  </si>
  <si>
    <t>④暖房期間運転時間の算出を簡潔に示す。</t>
    <rPh sb="1" eb="3">
      <t>ダンボウ</t>
    </rPh>
    <rPh sb="3" eb="5">
      <t>キカン</t>
    </rPh>
    <rPh sb="5" eb="7">
      <t>ウンテン</t>
    </rPh>
    <rPh sb="7" eb="9">
      <t>ジカン</t>
    </rPh>
    <rPh sb="10" eb="12">
      <t>サンシュツ</t>
    </rPh>
    <phoneticPr fontId="2"/>
  </si>
  <si>
    <t>⑤冷房期間平均負荷率の算出を簡潔に示す。</t>
    <rPh sb="1" eb="3">
      <t>レイボウ</t>
    </rPh>
    <rPh sb="3" eb="5">
      <t>キカン</t>
    </rPh>
    <rPh sb="5" eb="7">
      <t>ヘイキン</t>
    </rPh>
    <rPh sb="7" eb="9">
      <t>フカ</t>
    </rPh>
    <rPh sb="9" eb="10">
      <t>リツ</t>
    </rPh>
    <rPh sb="11" eb="13">
      <t>サンシュツ</t>
    </rPh>
    <phoneticPr fontId="2"/>
  </si>
  <si>
    <t>⑥暖房期間平均負荷率の算出を簡潔に示す。</t>
    <rPh sb="1" eb="3">
      <t>ダンボウ</t>
    </rPh>
    <rPh sb="3" eb="5">
      <t>キカン</t>
    </rPh>
    <rPh sb="5" eb="7">
      <t>ヘイキン</t>
    </rPh>
    <rPh sb="7" eb="9">
      <t>フカ</t>
    </rPh>
    <rPh sb="9" eb="10">
      <t>リツ</t>
    </rPh>
    <rPh sb="11" eb="13">
      <t>サンシュツ</t>
    </rPh>
    <phoneticPr fontId="2"/>
  </si>
  <si>
    <t>①冷房時定格電動機出力の算出を簡潔に示す。</t>
    <rPh sb="15" eb="17">
      <t>カンケツ</t>
    </rPh>
    <phoneticPr fontId="16"/>
  </si>
  <si>
    <t>①冷房時定格電動機出力の算出を簡潔に示す。</t>
    <rPh sb="1" eb="3">
      <t>レイボウ</t>
    </rPh>
    <rPh sb="3" eb="4">
      <t>ジ</t>
    </rPh>
    <rPh sb="4" eb="6">
      <t>テイカク</t>
    </rPh>
    <rPh sb="6" eb="9">
      <t>デンドウキ</t>
    </rPh>
    <rPh sb="9" eb="11">
      <t>シュツリョク</t>
    </rPh>
    <rPh sb="12" eb="14">
      <t>サンシュツ</t>
    </rPh>
    <phoneticPr fontId="2"/>
  </si>
  <si>
    <t>(千円)</t>
    <rPh sb="1" eb="3">
      <t>センエン</t>
    </rPh>
    <phoneticPr fontId="16"/>
  </si>
  <si>
    <t>工事原価と一般管理費の合計</t>
    <phoneticPr fontId="16"/>
  </si>
  <si>
    <t>（百万円未満四捨五入）</t>
    <phoneticPr fontId="16"/>
  </si>
  <si>
    <r>
      <t>円/Nｍ</t>
    </r>
    <r>
      <rPr>
        <vertAlign val="superscript"/>
        <sz val="9"/>
        <rFont val="ＭＳ 明朝"/>
        <family val="1"/>
        <charset val="128"/>
      </rPr>
      <t>3</t>
    </r>
    <rPh sb="0" eb="1">
      <t>エン</t>
    </rPh>
    <phoneticPr fontId="16"/>
  </si>
  <si>
    <r>
      <t>円/ｍ</t>
    </r>
    <r>
      <rPr>
        <vertAlign val="superscript"/>
        <sz val="9"/>
        <rFont val="ＭＳ 明朝"/>
        <family val="1"/>
        <charset val="128"/>
      </rPr>
      <t>3</t>
    </r>
    <rPh sb="0" eb="1">
      <t>エン</t>
    </rPh>
    <phoneticPr fontId="16"/>
  </si>
  <si>
    <t>百万円/100年</t>
    <rPh sb="0" eb="3">
      <t>ヒャクマンエン</t>
    </rPh>
    <rPh sb="7" eb="8">
      <t>ネン</t>
    </rPh>
    <phoneticPr fontId="16"/>
  </si>
  <si>
    <t>百万円/100年</t>
    <phoneticPr fontId="16"/>
  </si>
  <si>
    <t>百万円/100年</t>
    <phoneticPr fontId="16"/>
  </si>
  <si>
    <t>百万円/100年</t>
    <phoneticPr fontId="16"/>
  </si>
  <si>
    <t>生涯修繕･更新費合計　　</t>
    <rPh sb="0" eb="2">
      <t>ショウガイ</t>
    </rPh>
    <rPh sb="8" eb="9">
      <t>ゴウ</t>
    </rPh>
    <rPh sb="9" eb="10">
      <t>ケイ</t>
    </rPh>
    <phoneticPr fontId="16"/>
  </si>
  <si>
    <t>生涯更新費合計　　</t>
    <rPh sb="0" eb="2">
      <t>ショウガイ</t>
    </rPh>
    <rPh sb="5" eb="6">
      <t>ゴウ</t>
    </rPh>
    <rPh sb="6" eb="7">
      <t>ケイ</t>
    </rPh>
    <phoneticPr fontId="16"/>
  </si>
  <si>
    <t>生涯修繕費合計　　</t>
    <rPh sb="0" eb="2">
      <t>ショウガイ</t>
    </rPh>
    <rPh sb="5" eb="6">
      <t>ゴウ</t>
    </rPh>
    <rPh sb="6" eb="7">
      <t>ケイ</t>
    </rPh>
    <phoneticPr fontId="16"/>
  </si>
  <si>
    <t>生涯廃棄処分費合計　　</t>
    <rPh sb="0" eb="2">
      <t>ショウガイ</t>
    </rPh>
    <rPh sb="2" eb="4">
      <t>ハイキ</t>
    </rPh>
    <rPh sb="4" eb="6">
      <t>ショブン</t>
    </rPh>
    <rPh sb="7" eb="8">
      <t>ゴウ</t>
    </rPh>
    <rPh sb="8" eb="9">
      <t>ケイ</t>
    </rPh>
    <phoneticPr fontId="16"/>
  </si>
  <si>
    <t>年間人件費</t>
    <rPh sb="0" eb="2">
      <t>ネンカン</t>
    </rPh>
    <rPh sb="2" eb="4">
      <t>ジンケン</t>
    </rPh>
    <rPh sb="4" eb="5">
      <t>ヒ</t>
    </rPh>
    <phoneticPr fontId="16"/>
  </si>
  <si>
    <t>百万円未満四捨五入</t>
    <phoneticPr fontId="16"/>
  </si>
  <si>
    <t>生涯保全業務費</t>
    <rPh sb="0" eb="2">
      <t>ショウガイ</t>
    </rPh>
    <rPh sb="2" eb="4">
      <t>ホゼン</t>
    </rPh>
    <rPh sb="4" eb="6">
      <t>ギョウム</t>
    </rPh>
    <rPh sb="6" eb="7">
      <t>ヒ</t>
    </rPh>
    <phoneticPr fontId="2"/>
  </si>
  <si>
    <t>年間保全業務費</t>
    <rPh sb="0" eb="2">
      <t>ネンカン</t>
    </rPh>
    <rPh sb="2" eb="4">
      <t>ホゼン</t>
    </rPh>
    <rPh sb="4" eb="6">
      <t>ギョウム</t>
    </rPh>
    <rPh sb="6" eb="7">
      <t>ヒ</t>
    </rPh>
    <phoneticPr fontId="2"/>
  </si>
  <si>
    <t>百万円/年</t>
    <phoneticPr fontId="16"/>
  </si>
  <si>
    <t>生涯運用管理費合計　　</t>
    <rPh sb="0" eb="2">
      <t>ショウガイ</t>
    </rPh>
    <rPh sb="2" eb="4">
      <t>ウンヨウ</t>
    </rPh>
    <rPh sb="4" eb="6">
      <t>カンリ</t>
    </rPh>
    <rPh sb="6" eb="7">
      <t>ヒ</t>
    </rPh>
    <rPh sb="7" eb="8">
      <t>ゴウ</t>
    </rPh>
    <rPh sb="8" eb="9">
      <t>ケイ</t>
    </rPh>
    <phoneticPr fontId="16"/>
  </si>
  <si>
    <t>対象機器：冷凍機電動機、冷却塔送風機、空冷ﾁﾘﾝｸﾞﾕﾆｯﾄ蒸発器用送風機、空冷ﾋｰﾄﾎﾟﾝﾌﾟﾕﾆｯﾄ蒸発器用送風機等</t>
    <rPh sb="0" eb="2">
      <t>タイショウ</t>
    </rPh>
    <rPh sb="2" eb="4">
      <t>キキ</t>
    </rPh>
    <rPh sb="5" eb="8">
      <t>レイトウキ</t>
    </rPh>
    <rPh sb="8" eb="11">
      <t>デンドウキ</t>
    </rPh>
    <rPh sb="12" eb="15">
      <t>レイキャクトウ</t>
    </rPh>
    <rPh sb="15" eb="18">
      <t>ソウフウキ</t>
    </rPh>
    <rPh sb="19" eb="21">
      <t>クウレイ</t>
    </rPh>
    <rPh sb="30" eb="32">
      <t>ジョウハツ</t>
    </rPh>
    <rPh sb="32" eb="33">
      <t>キ</t>
    </rPh>
    <rPh sb="33" eb="34">
      <t>キヨウ</t>
    </rPh>
    <rPh sb="34" eb="37">
      <t>ソウフウキ</t>
    </rPh>
    <rPh sb="38" eb="40">
      <t>クウレイ</t>
    </rPh>
    <rPh sb="52" eb="54">
      <t>ジョウハツ</t>
    </rPh>
    <rPh sb="54" eb="55">
      <t>キ</t>
    </rPh>
    <rPh sb="55" eb="56">
      <t>キヨウ</t>
    </rPh>
    <rPh sb="56" eb="59">
      <t>ソウフウキ</t>
    </rPh>
    <rPh sb="59" eb="60">
      <t>トウ</t>
    </rPh>
    <phoneticPr fontId="16"/>
  </si>
  <si>
    <t>対象機器：ボイラーバーナーモーター、空冷ﾋｰﾄﾎﾟﾝﾌﾟﾕﾆｯﾄ凝縮器用送風機等</t>
    <rPh sb="0" eb="2">
      <t>タイショウ</t>
    </rPh>
    <rPh sb="2" eb="4">
      <t>キキ</t>
    </rPh>
    <rPh sb="18" eb="20">
      <t>クウレイ</t>
    </rPh>
    <rPh sb="32" eb="34">
      <t>ギョウシュク</t>
    </rPh>
    <rPh sb="34" eb="35">
      <t>キ</t>
    </rPh>
    <rPh sb="35" eb="36">
      <t>フウ</t>
    </rPh>
    <rPh sb="36" eb="39">
      <t>ソウフウキ</t>
    </rPh>
    <rPh sb="39" eb="40">
      <t>トウ</t>
    </rPh>
    <phoneticPr fontId="16"/>
  </si>
  <si>
    <t>備　　考</t>
    <rPh sb="0" eb="1">
      <t>ソナエ</t>
    </rPh>
    <rPh sb="3" eb="4">
      <t>コウ</t>
    </rPh>
    <phoneticPr fontId="16"/>
  </si>
  <si>
    <t>③冷房期間におけるｲﾝﾊﾞｰﾀｰ制御省ｴﾈ率の算出を簡潔に示す。</t>
    <phoneticPr fontId="2"/>
  </si>
  <si>
    <t>④暖房期間におけるｲﾝﾊﾞｰﾀｰ制御省ｴﾈ率の算出を簡潔に示す。</t>
    <phoneticPr fontId="2"/>
  </si>
  <si>
    <r>
      <t>Ｎｍ</t>
    </r>
    <r>
      <rPr>
        <vertAlign val="superscript"/>
        <sz val="10"/>
        <rFont val="ＭＳ 明朝"/>
        <family val="1"/>
        <charset val="128"/>
      </rPr>
      <t>3</t>
    </r>
    <phoneticPr fontId="16"/>
  </si>
  <si>
    <t>③暖房機器成績効率（ＣＯＰ）について簡潔に示す。</t>
    <rPh sb="1" eb="2">
      <t>ダン</t>
    </rPh>
    <rPh sb="2" eb="3">
      <t>レイボウ</t>
    </rPh>
    <rPh sb="3" eb="5">
      <t>キキ</t>
    </rPh>
    <rPh sb="5" eb="7">
      <t>セイセキ</t>
    </rPh>
    <rPh sb="7" eb="9">
      <t>コウリツ</t>
    </rPh>
    <phoneticPr fontId="16"/>
  </si>
  <si>
    <t>②冷房機器成績効率（ＣＯＰ）について簡潔に示す。</t>
    <rPh sb="1" eb="3">
      <t>レイボウ</t>
    </rPh>
    <rPh sb="3" eb="5">
      <t>キキ</t>
    </rPh>
    <rPh sb="5" eb="7">
      <t>セイセキ</t>
    </rPh>
    <rPh sb="7" eb="9">
      <t>コウリツ</t>
    </rPh>
    <phoneticPr fontId="16"/>
  </si>
  <si>
    <t>④冷房生涯成績係数について簡潔に示す。</t>
    <rPh sb="1" eb="3">
      <t>レイボウ</t>
    </rPh>
    <rPh sb="3" eb="5">
      <t>ショウガイ</t>
    </rPh>
    <rPh sb="5" eb="7">
      <t>セイセキ</t>
    </rPh>
    <rPh sb="7" eb="9">
      <t>ケイスウ</t>
    </rPh>
    <phoneticPr fontId="16"/>
  </si>
  <si>
    <t>⑤暖房生涯成績係数について簡潔に示す。</t>
    <rPh sb="1" eb="2">
      <t>ダン</t>
    </rPh>
    <rPh sb="2" eb="3">
      <t>レイボウ</t>
    </rPh>
    <rPh sb="3" eb="5">
      <t>ショウガイ</t>
    </rPh>
    <rPh sb="5" eb="7">
      <t>セイセキ</t>
    </rPh>
    <rPh sb="7" eb="9">
      <t>ケイスウ</t>
    </rPh>
    <phoneticPr fontId="16"/>
  </si>
  <si>
    <t>備　　　考</t>
    <rPh sb="0" eb="5">
      <t>ビコウ</t>
    </rPh>
    <phoneticPr fontId="16"/>
  </si>
  <si>
    <t>異なるシステム、系統ごとに集計する。</t>
    <rPh sb="0" eb="1">
      <t>コト</t>
    </rPh>
    <rPh sb="8" eb="10">
      <t>ケイトウ</t>
    </rPh>
    <rPh sb="13" eb="15">
      <t>シュウケイ</t>
    </rPh>
    <phoneticPr fontId="2"/>
  </si>
  <si>
    <t>暖房消費熱量</t>
    <rPh sb="0" eb="2">
      <t>ダンボウ</t>
    </rPh>
    <rPh sb="2" eb="4">
      <t>ショウヒ</t>
    </rPh>
    <rPh sb="4" eb="6">
      <t>ネツリョウ</t>
    </rPh>
    <phoneticPr fontId="2"/>
  </si>
  <si>
    <t>様式18</t>
    <rPh sb="0" eb="2">
      <t>ヨウシキ</t>
    </rPh>
    <phoneticPr fontId="2"/>
  </si>
  <si>
    <t>様式19</t>
    <rPh sb="0" eb="2">
      <t>ヨウシキ</t>
    </rPh>
    <phoneticPr fontId="2"/>
  </si>
  <si>
    <r>
      <t>ｍ</t>
    </r>
    <r>
      <rPr>
        <vertAlign val="superscript"/>
        <sz val="12"/>
        <rFont val="ＭＳ 明朝"/>
        <family val="1"/>
        <charset val="128"/>
      </rPr>
      <t>3</t>
    </r>
    <r>
      <rPr>
        <sz val="12"/>
        <rFont val="ＭＳ 明朝"/>
        <family val="1"/>
        <charset val="128"/>
      </rPr>
      <t>/年</t>
    </r>
    <rPh sb="3" eb="4">
      <t>ネン</t>
    </rPh>
    <phoneticPr fontId="16"/>
  </si>
  <si>
    <t>①送風機定格電動機出力の算出を簡潔に示す。（様式17）</t>
    <rPh sb="12" eb="14">
      <t>サンシュツ</t>
    </rPh>
    <rPh sb="22" eb="24">
      <t>ヨウシキ</t>
    </rPh>
    <phoneticPr fontId="2"/>
  </si>
  <si>
    <t>②期間別運転時間の算出を簡潔に示す。(様式20）</t>
    <rPh sb="9" eb="11">
      <t>サンシュツ</t>
    </rPh>
    <rPh sb="19" eb="21">
      <t>ヨウシキ</t>
    </rPh>
    <phoneticPr fontId="2"/>
  </si>
  <si>
    <t>①熱源・空調システムとの関連において電力消費量とガス消費量の算出について簡潔に示す。</t>
    <rPh sb="30" eb="32">
      <t>サンシュツ</t>
    </rPh>
    <rPh sb="36" eb="38">
      <t>カンケツ</t>
    </rPh>
    <rPh sb="39" eb="40">
      <t>シメ</t>
    </rPh>
    <phoneticPr fontId="16"/>
  </si>
  <si>
    <t>中間期(春季)</t>
    <rPh sb="4" eb="6">
      <t>シュンキ</t>
    </rPh>
    <phoneticPr fontId="2"/>
  </si>
  <si>
    <t>中間期(秋季)</t>
    <rPh sb="4" eb="6">
      <t>シュウキ</t>
    </rPh>
    <phoneticPr fontId="2"/>
  </si>
  <si>
    <t>機器費</t>
    <rPh sb="0" eb="2">
      <t>キキ</t>
    </rPh>
    <rPh sb="2" eb="3">
      <t>ヒ</t>
    </rPh>
    <phoneticPr fontId="2"/>
  </si>
  <si>
    <t>保温工事費</t>
    <rPh sb="0" eb="2">
      <t>ホオン</t>
    </rPh>
    <rPh sb="2" eb="4">
      <t>コウジヒ</t>
    </rPh>
    <rPh sb="4" eb="5">
      <t>ヒ</t>
    </rPh>
    <phoneticPr fontId="2"/>
  </si>
  <si>
    <t>塗装工事費</t>
    <rPh sb="0" eb="2">
      <t>トソウ</t>
    </rPh>
    <rPh sb="2" eb="4">
      <t>コウジ</t>
    </rPh>
    <rPh sb="4" eb="5">
      <t>ヒ</t>
    </rPh>
    <phoneticPr fontId="2"/>
  </si>
  <si>
    <t>搬入据付費</t>
    <rPh sb="0" eb="2">
      <t>ハンニュウ</t>
    </rPh>
    <rPh sb="2" eb="4">
      <t>スエツケ</t>
    </rPh>
    <rPh sb="4" eb="5">
      <t>ヒ</t>
    </rPh>
    <phoneticPr fontId="2"/>
  </si>
  <si>
    <t>ダクト工事費</t>
    <rPh sb="3" eb="5">
      <t>コウジ</t>
    </rPh>
    <rPh sb="5" eb="6">
      <t>ヒ</t>
    </rPh>
    <phoneticPr fontId="2"/>
  </si>
  <si>
    <t>その他工事費</t>
    <rPh sb="0" eb="3">
      <t>ソノタ</t>
    </rPh>
    <rPh sb="3" eb="5">
      <t>コウジ</t>
    </rPh>
    <rPh sb="5" eb="6">
      <t>ヒ</t>
    </rPh>
    <phoneticPr fontId="2"/>
  </si>
  <si>
    <t>保温工事費</t>
    <rPh sb="0" eb="2">
      <t>ホオン</t>
    </rPh>
    <rPh sb="2" eb="4">
      <t>コウジ</t>
    </rPh>
    <rPh sb="4" eb="5">
      <t>ヒ</t>
    </rPh>
    <phoneticPr fontId="2"/>
  </si>
  <si>
    <t>直接工事費　合計　　</t>
    <rPh sb="6" eb="8">
      <t>ゴウケイ</t>
    </rPh>
    <phoneticPr fontId="16"/>
  </si>
  <si>
    <t>純工事費　　合計　　</t>
    <rPh sb="0" eb="1">
      <t>ジュン</t>
    </rPh>
    <rPh sb="1" eb="4">
      <t>コウジヒ</t>
    </rPh>
    <rPh sb="6" eb="8">
      <t>ゴウケイ</t>
    </rPh>
    <phoneticPr fontId="16"/>
  </si>
  <si>
    <t>工事原価　　合計　　</t>
    <rPh sb="6" eb="8">
      <t>ゴウケイ</t>
    </rPh>
    <phoneticPr fontId="16"/>
  </si>
  <si>
    <t>総合調整費</t>
    <rPh sb="0" eb="2">
      <t>ソウゴウ</t>
    </rPh>
    <rPh sb="2" eb="4">
      <t>チョウセイ</t>
    </rPh>
    <rPh sb="4" eb="5">
      <t>ヒ</t>
    </rPh>
    <phoneticPr fontId="2"/>
  </si>
  <si>
    <t>一式</t>
    <rPh sb="0" eb="2">
      <t>イッシキ</t>
    </rPh>
    <phoneticPr fontId="16"/>
  </si>
  <si>
    <t>用途別に表記する</t>
    <rPh sb="4" eb="6">
      <t>ヒョウキ</t>
    </rPh>
    <phoneticPr fontId="16"/>
  </si>
  <si>
    <t>配管工事費</t>
    <rPh sb="0" eb="2">
      <t>ハイカン</t>
    </rPh>
    <rPh sb="2" eb="4">
      <t>コウジ</t>
    </rPh>
    <rPh sb="4" eb="5">
      <t>ヒ</t>
    </rPh>
    <phoneticPr fontId="2"/>
  </si>
  <si>
    <t>スリーブ･支持架台等を一式計上する。</t>
    <rPh sb="5" eb="7">
      <t>シジ</t>
    </rPh>
    <rPh sb="7" eb="9">
      <t>カダイ</t>
    </rPh>
    <rPh sb="9" eb="10">
      <t>トウ</t>
    </rPh>
    <rPh sb="11" eb="13">
      <t>イッシキ</t>
    </rPh>
    <rPh sb="13" eb="15">
      <t>ケイジョウ</t>
    </rPh>
    <phoneticPr fontId="2"/>
  </si>
  <si>
    <t>矩形ダクト、スパイラルダクト等を材料別に計上する。</t>
    <rPh sb="0" eb="2">
      <t>クケイ</t>
    </rPh>
    <rPh sb="14" eb="15">
      <t>トウ</t>
    </rPh>
    <rPh sb="16" eb="18">
      <t>ザイリョウ</t>
    </rPh>
    <rPh sb="18" eb="19">
      <t>ベツ</t>
    </rPh>
    <rPh sb="20" eb="22">
      <t>ケイジョウ</t>
    </rPh>
    <phoneticPr fontId="16"/>
  </si>
  <si>
    <t>部屋　番号</t>
    <rPh sb="0" eb="2">
      <t>ヘヤ</t>
    </rPh>
    <rPh sb="3" eb="5">
      <t>バンゴウ</t>
    </rPh>
    <phoneticPr fontId="2"/>
  </si>
  <si>
    <t>企画室</t>
    <rPh sb="0" eb="3">
      <t>キカクシツ</t>
    </rPh>
    <phoneticPr fontId="28"/>
  </si>
  <si>
    <t>１階</t>
    <rPh sb="1" eb="2">
      <t>カイ</t>
    </rPh>
    <phoneticPr fontId="28"/>
  </si>
  <si>
    <t>居室</t>
    <rPh sb="0" eb="2">
      <t>キョシツ</t>
    </rPh>
    <phoneticPr fontId="28"/>
  </si>
  <si>
    <t>企画室倉庫</t>
    <rPh sb="0" eb="3">
      <t>キカクシツ</t>
    </rPh>
    <rPh sb="3" eb="5">
      <t>ソウコ</t>
    </rPh>
    <phoneticPr fontId="28"/>
  </si>
  <si>
    <t>倉庫</t>
    <rPh sb="0" eb="2">
      <t>ソウコ</t>
    </rPh>
    <phoneticPr fontId="28"/>
  </si>
  <si>
    <t>機械室</t>
    <rPh sb="0" eb="3">
      <t>キカイシツ</t>
    </rPh>
    <phoneticPr fontId="28"/>
  </si>
  <si>
    <t>事務部倉庫</t>
    <rPh sb="0" eb="3">
      <t>ジムブ</t>
    </rPh>
    <rPh sb="3" eb="5">
      <t>ソウコ</t>
    </rPh>
    <phoneticPr fontId="28"/>
  </si>
  <si>
    <t>電気室</t>
    <rPh sb="0" eb="3">
      <t>デンキシツ</t>
    </rPh>
    <phoneticPr fontId="28"/>
  </si>
  <si>
    <t>所長室</t>
    <rPh sb="0" eb="3">
      <t>ショチョウシツ</t>
    </rPh>
    <phoneticPr fontId="28"/>
  </si>
  <si>
    <t>技術職員室</t>
    <rPh sb="0" eb="2">
      <t>ギジュツ</t>
    </rPh>
    <rPh sb="2" eb="5">
      <t>ショクインシツ</t>
    </rPh>
    <phoneticPr fontId="28"/>
  </si>
  <si>
    <t>秘書室</t>
    <rPh sb="0" eb="3">
      <t>ヒショシツ</t>
    </rPh>
    <phoneticPr fontId="28"/>
  </si>
  <si>
    <t>監視室</t>
    <rPh sb="0" eb="2">
      <t>カンシ</t>
    </rPh>
    <rPh sb="2" eb="3">
      <t>シツ</t>
    </rPh>
    <phoneticPr fontId="28"/>
  </si>
  <si>
    <t>事務部男子更衣室</t>
    <rPh sb="0" eb="3">
      <t>ジムブ</t>
    </rPh>
    <rPh sb="3" eb="5">
      <t>ダンシ</t>
    </rPh>
    <rPh sb="5" eb="8">
      <t>コウイシツ</t>
    </rPh>
    <phoneticPr fontId="28"/>
  </si>
  <si>
    <t>事務部女子更衣室</t>
    <rPh sb="0" eb="3">
      <t>ジムブ</t>
    </rPh>
    <rPh sb="3" eb="5">
      <t>ジョシ</t>
    </rPh>
    <rPh sb="5" eb="8">
      <t>コウイシツ</t>
    </rPh>
    <phoneticPr fontId="28"/>
  </si>
  <si>
    <t>応接室</t>
    <rPh sb="0" eb="3">
      <t>オウセツシツ</t>
    </rPh>
    <phoneticPr fontId="28"/>
  </si>
  <si>
    <t>事務部長室</t>
    <rPh sb="0" eb="2">
      <t>ジム</t>
    </rPh>
    <rPh sb="2" eb="5">
      <t>ブチョウシツ</t>
    </rPh>
    <phoneticPr fontId="28"/>
  </si>
  <si>
    <t>会議室</t>
    <rPh sb="0" eb="3">
      <t>カイギシツ</t>
    </rPh>
    <phoneticPr fontId="28"/>
  </si>
  <si>
    <t>事務部執務室</t>
    <rPh sb="0" eb="3">
      <t>ジムブ</t>
    </rPh>
    <rPh sb="3" eb="6">
      <t>シツムシツ</t>
    </rPh>
    <phoneticPr fontId="28"/>
  </si>
  <si>
    <t>光環境調節実験室</t>
    <rPh sb="0" eb="1">
      <t>ヒカリ</t>
    </rPh>
    <rPh sb="1" eb="3">
      <t>カンキョウ</t>
    </rPh>
    <rPh sb="3" eb="5">
      <t>チョウセツ</t>
    </rPh>
    <rPh sb="5" eb="8">
      <t>ジッケンシツ</t>
    </rPh>
    <phoneticPr fontId="28"/>
  </si>
  <si>
    <t>実験室等</t>
    <rPh sb="3" eb="4">
      <t>トウ</t>
    </rPh>
    <phoneticPr fontId="28"/>
  </si>
  <si>
    <t>調温実験室</t>
    <rPh sb="0" eb="1">
      <t>チョウ</t>
    </rPh>
    <rPh sb="1" eb="2">
      <t>オン</t>
    </rPh>
    <rPh sb="2" eb="5">
      <t>ジッケンシツ</t>
    </rPh>
    <phoneticPr fontId="28"/>
  </si>
  <si>
    <t>ナノシムス実験室</t>
    <rPh sb="5" eb="8">
      <t>ジッケンシツ</t>
    </rPh>
    <phoneticPr fontId="28"/>
  </si>
  <si>
    <t>飼育室１</t>
    <rPh sb="0" eb="3">
      <t>シイクシツ</t>
    </rPh>
    <phoneticPr fontId="28"/>
  </si>
  <si>
    <t>飼育室２</t>
    <rPh sb="0" eb="3">
      <t>シイクシツ</t>
    </rPh>
    <phoneticPr fontId="28"/>
  </si>
  <si>
    <t>飼育実験室１</t>
    <rPh sb="0" eb="2">
      <t>シイク</t>
    </rPh>
    <rPh sb="2" eb="5">
      <t>ジッケンシツ</t>
    </rPh>
    <phoneticPr fontId="28"/>
  </si>
  <si>
    <t>特殊環境実験室</t>
    <rPh sb="0" eb="2">
      <t>トクシュ</t>
    </rPh>
    <rPh sb="2" eb="4">
      <t>カンキョウ</t>
    </rPh>
    <rPh sb="4" eb="7">
      <t>ジッケンシツ</t>
    </rPh>
    <phoneticPr fontId="28"/>
  </si>
  <si>
    <t>トランスジェニック実験室</t>
    <rPh sb="9" eb="12">
      <t>ジッケンシツ</t>
    </rPh>
    <phoneticPr fontId="28"/>
  </si>
  <si>
    <t>処置室１</t>
    <rPh sb="0" eb="2">
      <t>ショチ</t>
    </rPh>
    <rPh sb="2" eb="3">
      <t>シツ</t>
    </rPh>
    <phoneticPr fontId="28"/>
  </si>
  <si>
    <t>処置室２</t>
    <rPh sb="0" eb="2">
      <t>ショチ</t>
    </rPh>
    <rPh sb="2" eb="3">
      <t>シツ</t>
    </rPh>
    <phoneticPr fontId="28"/>
  </si>
  <si>
    <t>ＲＩ管理室</t>
    <rPh sb="2" eb="5">
      <t>カンリシツ</t>
    </rPh>
    <phoneticPr fontId="28"/>
  </si>
  <si>
    <t>ＲＩ廊下</t>
    <rPh sb="2" eb="4">
      <t>ロウカ</t>
    </rPh>
    <phoneticPr fontId="28"/>
  </si>
  <si>
    <t>ＲＩ測定室</t>
    <rPh sb="2" eb="4">
      <t>ソクテイ</t>
    </rPh>
    <rPh sb="4" eb="5">
      <t>シツ</t>
    </rPh>
    <phoneticPr fontId="28"/>
  </si>
  <si>
    <t>ＲＩ貯蔵室</t>
    <rPh sb="2" eb="5">
      <t>チョゾウシツ</t>
    </rPh>
    <phoneticPr fontId="28"/>
  </si>
  <si>
    <t>ＲＩ廃棄物庫</t>
    <rPh sb="2" eb="5">
      <t>ハイキブツ</t>
    </rPh>
    <rPh sb="5" eb="6">
      <t>コ</t>
    </rPh>
    <phoneticPr fontId="28"/>
  </si>
  <si>
    <t>ＲＩ機械室</t>
    <rPh sb="2" eb="4">
      <t>キカイ</t>
    </rPh>
    <rPh sb="4" eb="5">
      <t>シツ</t>
    </rPh>
    <phoneticPr fontId="28"/>
  </si>
  <si>
    <t>ＲＩ中高レベル実験室</t>
    <rPh sb="2" eb="3">
      <t>チュウ</t>
    </rPh>
    <rPh sb="3" eb="4">
      <t>コウ</t>
    </rPh>
    <rPh sb="7" eb="9">
      <t>ジッケン</t>
    </rPh>
    <rPh sb="9" eb="10">
      <t>シツ</t>
    </rPh>
    <phoneticPr fontId="28"/>
  </si>
  <si>
    <t>ＲＩ低レベル実験室</t>
    <rPh sb="2" eb="3">
      <t>テイ</t>
    </rPh>
    <rPh sb="6" eb="9">
      <t>ジッケンシツ</t>
    </rPh>
    <phoneticPr fontId="28"/>
  </si>
  <si>
    <t>ＲＩ暗室</t>
    <rPh sb="2" eb="4">
      <t>アンシツ</t>
    </rPh>
    <phoneticPr fontId="28"/>
  </si>
  <si>
    <t>多目的ラウンジ</t>
    <rPh sb="0" eb="3">
      <t>タモクテキ</t>
    </rPh>
    <phoneticPr fontId="28"/>
  </si>
  <si>
    <t>ホール</t>
  </si>
  <si>
    <t>入口ホール</t>
    <rPh sb="0" eb="2">
      <t>イリグチ</t>
    </rPh>
    <phoneticPr fontId="28"/>
  </si>
  <si>
    <t>通路等</t>
    <rPh sb="0" eb="2">
      <t>ツウロ</t>
    </rPh>
    <rPh sb="2" eb="3">
      <t>トウ</t>
    </rPh>
    <phoneticPr fontId="28"/>
  </si>
  <si>
    <t>ＥＰＳ</t>
  </si>
  <si>
    <t>地質試料準備室Ａ</t>
    <rPh sb="0" eb="2">
      <t>チシツ</t>
    </rPh>
    <rPh sb="2" eb="4">
      <t>シリョウ</t>
    </rPh>
    <rPh sb="4" eb="7">
      <t>ジュンビシツ</t>
    </rPh>
    <phoneticPr fontId="28"/>
  </si>
  <si>
    <t>２階</t>
    <rPh sb="1" eb="2">
      <t>カイ</t>
    </rPh>
    <phoneticPr fontId="28"/>
  </si>
  <si>
    <t>地質試料準備室Ｂ</t>
    <rPh sb="0" eb="2">
      <t>チシツ</t>
    </rPh>
    <rPh sb="2" eb="4">
      <t>シリョウ</t>
    </rPh>
    <rPh sb="4" eb="7">
      <t>ジュンビシツ</t>
    </rPh>
    <phoneticPr fontId="28"/>
  </si>
  <si>
    <t>地質試料準備室Ｃ</t>
    <rPh sb="0" eb="2">
      <t>チシツ</t>
    </rPh>
    <rPh sb="2" eb="4">
      <t>シリョウ</t>
    </rPh>
    <rPh sb="4" eb="7">
      <t>ジュンビシツ</t>
    </rPh>
    <phoneticPr fontId="28"/>
  </si>
  <si>
    <t>低温室1</t>
    <rPh sb="0" eb="2">
      <t>テイオン</t>
    </rPh>
    <rPh sb="2" eb="3">
      <t>シツ</t>
    </rPh>
    <phoneticPr fontId="28"/>
  </si>
  <si>
    <t>低温実験室</t>
    <rPh sb="0" eb="2">
      <t>テイオン</t>
    </rPh>
    <rPh sb="2" eb="5">
      <t>ジッケンシツ</t>
    </rPh>
    <phoneticPr fontId="28"/>
  </si>
  <si>
    <t>低温室２</t>
    <rPh sb="0" eb="2">
      <t>テイオン</t>
    </rPh>
    <rPh sb="2" eb="3">
      <t>シツ</t>
    </rPh>
    <phoneticPr fontId="28"/>
  </si>
  <si>
    <t>冷凍室１</t>
    <rPh sb="0" eb="3">
      <t>レイトウシツ</t>
    </rPh>
    <phoneticPr fontId="28"/>
  </si>
  <si>
    <t>冷凍室２</t>
    <rPh sb="2" eb="3">
      <t>シツ</t>
    </rPh>
    <phoneticPr fontId="28"/>
  </si>
  <si>
    <t>冷凍室３</t>
    <rPh sb="2" eb="3">
      <t>シツ</t>
    </rPh>
    <phoneticPr fontId="28"/>
  </si>
  <si>
    <t>冷凍室４</t>
    <rPh sb="2" eb="3">
      <t>シツ</t>
    </rPh>
    <phoneticPr fontId="28"/>
  </si>
  <si>
    <t>電算機管理室</t>
    <rPh sb="0" eb="3">
      <t>デンサンキ</t>
    </rPh>
    <rPh sb="3" eb="5">
      <t>カンリ</t>
    </rPh>
    <rPh sb="5" eb="6">
      <t>シツ</t>
    </rPh>
    <phoneticPr fontId="28"/>
  </si>
  <si>
    <t>電子計算機室</t>
    <rPh sb="0" eb="2">
      <t>デンシ</t>
    </rPh>
    <rPh sb="2" eb="5">
      <t>ケイサンキ</t>
    </rPh>
    <rPh sb="5" eb="6">
      <t>シツ</t>
    </rPh>
    <phoneticPr fontId="28"/>
  </si>
  <si>
    <t>電算機端末室</t>
    <rPh sb="0" eb="3">
      <t>デンサンキ</t>
    </rPh>
    <rPh sb="3" eb="6">
      <t>タンマツシツ</t>
    </rPh>
    <phoneticPr fontId="28"/>
  </si>
  <si>
    <t>電算機サーバー室</t>
    <rPh sb="0" eb="3">
      <t>デンサンキ</t>
    </rPh>
    <rPh sb="7" eb="8">
      <t>シツ</t>
    </rPh>
    <phoneticPr fontId="28"/>
  </si>
  <si>
    <t>ネットワーク室</t>
    <rPh sb="6" eb="7">
      <t>シツ</t>
    </rPh>
    <phoneticPr fontId="28"/>
  </si>
  <si>
    <t>図書執務室</t>
    <rPh sb="0" eb="2">
      <t>トショ</t>
    </rPh>
    <rPh sb="2" eb="5">
      <t>シツムシツ</t>
    </rPh>
    <phoneticPr fontId="28"/>
  </si>
  <si>
    <t>図書室</t>
    <rPh sb="0" eb="2">
      <t>トショ</t>
    </rPh>
    <rPh sb="2" eb="3">
      <t>シツ</t>
    </rPh>
    <phoneticPr fontId="28"/>
  </si>
  <si>
    <t>図書閲覧室</t>
    <rPh sb="0" eb="2">
      <t>トショ</t>
    </rPh>
    <rPh sb="2" eb="5">
      <t>エツランシツ</t>
    </rPh>
    <phoneticPr fontId="28"/>
  </si>
  <si>
    <t>図書ラウンジ</t>
    <rPh sb="0" eb="2">
      <t>トショ</t>
    </rPh>
    <phoneticPr fontId="28"/>
  </si>
  <si>
    <t>講義室１</t>
    <rPh sb="0" eb="3">
      <t>コウギシツ</t>
    </rPh>
    <phoneticPr fontId="28"/>
  </si>
  <si>
    <t>講義室２</t>
    <rPh sb="0" eb="3">
      <t>コウギシツ</t>
    </rPh>
    <phoneticPr fontId="28"/>
  </si>
  <si>
    <t>講堂</t>
    <rPh sb="0" eb="2">
      <t>コウドウ</t>
    </rPh>
    <phoneticPr fontId="28"/>
  </si>
  <si>
    <t>講堂倉庫・控室</t>
    <rPh sb="0" eb="2">
      <t>コウドウ</t>
    </rPh>
    <rPh sb="2" eb="4">
      <t>ソウコ</t>
    </rPh>
    <rPh sb="5" eb="7">
      <t>ヒカエシツ</t>
    </rPh>
    <phoneticPr fontId="28"/>
  </si>
  <si>
    <t>X線回折装置室</t>
    <rPh sb="1" eb="2">
      <t>セン</t>
    </rPh>
    <rPh sb="2" eb="4">
      <t>カイセツ</t>
    </rPh>
    <rPh sb="4" eb="6">
      <t>ソウチ</t>
    </rPh>
    <rPh sb="6" eb="7">
      <t>シツ</t>
    </rPh>
    <phoneticPr fontId="28"/>
  </si>
  <si>
    <t>EPMA室</t>
    <rPh sb="4" eb="5">
      <t>シツ</t>
    </rPh>
    <phoneticPr fontId="28"/>
  </si>
  <si>
    <t>硬組織試料作製室</t>
    <rPh sb="0" eb="1">
      <t>コウ</t>
    </rPh>
    <rPh sb="1" eb="3">
      <t>ソシキ</t>
    </rPh>
    <rPh sb="3" eb="5">
      <t>シリョウ</t>
    </rPh>
    <rPh sb="5" eb="7">
      <t>サクセイ</t>
    </rPh>
    <rPh sb="7" eb="8">
      <t>シツ</t>
    </rPh>
    <phoneticPr fontId="28"/>
  </si>
  <si>
    <t>生物組織試料作製室</t>
    <rPh sb="0" eb="2">
      <t>セイブツ</t>
    </rPh>
    <rPh sb="2" eb="4">
      <t>ソシキ</t>
    </rPh>
    <rPh sb="4" eb="6">
      <t>シリョウ</t>
    </rPh>
    <rPh sb="6" eb="9">
      <t>サクセイシツ</t>
    </rPh>
    <phoneticPr fontId="28"/>
  </si>
  <si>
    <t>ミクロトーム室</t>
    <rPh sb="6" eb="7">
      <t>シツ</t>
    </rPh>
    <phoneticPr fontId="28"/>
  </si>
  <si>
    <t>画像処理室</t>
    <rPh sb="0" eb="2">
      <t>ガゾウ</t>
    </rPh>
    <rPh sb="2" eb="5">
      <t>ショリシツ</t>
    </rPh>
    <phoneticPr fontId="28"/>
  </si>
  <si>
    <t>電子顕微鏡機械室</t>
    <rPh sb="0" eb="2">
      <t>デンシ</t>
    </rPh>
    <rPh sb="2" eb="5">
      <t>ケンビキョウ</t>
    </rPh>
    <rPh sb="5" eb="8">
      <t>キカイシツ</t>
    </rPh>
    <phoneticPr fontId="28"/>
  </si>
  <si>
    <t>走査型電子顕微鏡室</t>
    <rPh sb="0" eb="3">
      <t>ソウサガタ</t>
    </rPh>
    <rPh sb="3" eb="5">
      <t>デンシ</t>
    </rPh>
    <rPh sb="5" eb="8">
      <t>ケンビキョウ</t>
    </rPh>
    <rPh sb="8" eb="9">
      <t>シツ</t>
    </rPh>
    <phoneticPr fontId="28"/>
  </si>
  <si>
    <t>透過型電子顕微鏡室</t>
    <rPh sb="0" eb="2">
      <t>トウカ</t>
    </rPh>
    <rPh sb="2" eb="3">
      <t>ガタ</t>
    </rPh>
    <rPh sb="3" eb="5">
      <t>デンシ</t>
    </rPh>
    <rPh sb="5" eb="8">
      <t>ケンビキョウ</t>
    </rPh>
    <rPh sb="8" eb="9">
      <t>シツ</t>
    </rPh>
    <phoneticPr fontId="28"/>
  </si>
  <si>
    <t>212ｉ</t>
  </si>
  <si>
    <t>電子顕微鏡前室</t>
    <rPh sb="0" eb="2">
      <t>デンシ</t>
    </rPh>
    <rPh sb="2" eb="5">
      <t>ケンビキョウ</t>
    </rPh>
    <rPh sb="5" eb="6">
      <t>ゼン</t>
    </rPh>
    <rPh sb="6" eb="7">
      <t>シツ</t>
    </rPh>
    <phoneticPr fontId="28"/>
  </si>
  <si>
    <t>212ｊ</t>
  </si>
  <si>
    <t>電子顕微鏡暗室</t>
    <rPh sb="0" eb="2">
      <t>デンシ</t>
    </rPh>
    <rPh sb="2" eb="5">
      <t>ケンビキョウ</t>
    </rPh>
    <rPh sb="5" eb="7">
      <t>アンシツ</t>
    </rPh>
    <phoneticPr fontId="28"/>
  </si>
  <si>
    <t>客員教員室１</t>
    <rPh sb="0" eb="2">
      <t>キャクイン</t>
    </rPh>
    <rPh sb="2" eb="5">
      <t>キョウインシツ</t>
    </rPh>
    <phoneticPr fontId="28"/>
  </si>
  <si>
    <t>飼育室保管室</t>
    <rPh sb="0" eb="3">
      <t>シイクシツ</t>
    </rPh>
    <rPh sb="3" eb="5">
      <t>ホカン</t>
    </rPh>
    <rPh sb="5" eb="6">
      <t>シツ</t>
    </rPh>
    <phoneticPr fontId="28"/>
  </si>
  <si>
    <t>行動撮影実験室１</t>
    <rPh sb="0" eb="2">
      <t>コウドウ</t>
    </rPh>
    <rPh sb="2" eb="4">
      <t>サツエイ</t>
    </rPh>
    <rPh sb="4" eb="7">
      <t>ジッケンシツ</t>
    </rPh>
    <phoneticPr fontId="28"/>
  </si>
  <si>
    <t>215a</t>
  </si>
  <si>
    <t>行動撮影実験室２</t>
    <rPh sb="0" eb="2">
      <t>コウドウ</t>
    </rPh>
    <rPh sb="2" eb="4">
      <t>サツエイ</t>
    </rPh>
    <rPh sb="4" eb="7">
      <t>ジッケンシツ</t>
    </rPh>
    <phoneticPr fontId="28"/>
  </si>
  <si>
    <t>215b</t>
  </si>
  <si>
    <t>飼育実験室２</t>
    <rPh sb="0" eb="2">
      <t>シイク</t>
    </rPh>
    <rPh sb="2" eb="5">
      <t>ジッケンシツ</t>
    </rPh>
    <phoneticPr fontId="28"/>
  </si>
  <si>
    <t>沿岸センター学生室</t>
    <rPh sb="0" eb="2">
      <t>エンガン</t>
    </rPh>
    <rPh sb="6" eb="8">
      <t>ガクセイ</t>
    </rPh>
    <rPh sb="8" eb="9">
      <t>シツ</t>
    </rPh>
    <phoneticPr fontId="28"/>
  </si>
  <si>
    <t>沿岸センター教員室</t>
    <rPh sb="0" eb="2">
      <t>エンガン</t>
    </rPh>
    <rPh sb="6" eb="9">
      <t>キョウインシツ</t>
    </rPh>
    <phoneticPr fontId="28"/>
  </si>
  <si>
    <t>ホワイェ</t>
  </si>
  <si>
    <t>ラウンジ1(会議室)</t>
    <rPh sb="6" eb="9">
      <t>カイギシツ</t>
    </rPh>
    <phoneticPr fontId="29"/>
  </si>
  <si>
    <t>-</t>
    <phoneticPr fontId="29"/>
  </si>
  <si>
    <t>遺伝子共通実験管理室</t>
    <rPh sb="0" eb="3">
      <t>イデンシ</t>
    </rPh>
    <rPh sb="3" eb="5">
      <t>キョウツウ</t>
    </rPh>
    <rPh sb="5" eb="7">
      <t>ジッケン</t>
    </rPh>
    <rPh sb="7" eb="10">
      <t>カンリシツ</t>
    </rPh>
    <phoneticPr fontId="28"/>
  </si>
  <si>
    <t>３階</t>
    <rPh sb="1" eb="2">
      <t>カイ</t>
    </rPh>
    <phoneticPr fontId="28"/>
  </si>
  <si>
    <t>301a</t>
  </si>
  <si>
    <t>遺伝子実験室保管室</t>
    <rPh sb="0" eb="3">
      <t>イデンシ</t>
    </rPh>
    <rPh sb="3" eb="6">
      <t>ジッケンシツ</t>
    </rPh>
    <rPh sb="6" eb="8">
      <t>ホカン</t>
    </rPh>
    <rPh sb="8" eb="9">
      <t>シツ</t>
    </rPh>
    <phoneticPr fontId="28"/>
  </si>
  <si>
    <t>動物細胞培養室</t>
    <rPh sb="0" eb="2">
      <t>ドウブツ</t>
    </rPh>
    <rPh sb="2" eb="4">
      <t>サイボウ</t>
    </rPh>
    <rPh sb="4" eb="7">
      <t>バイヨウシツ</t>
    </rPh>
    <phoneticPr fontId="28"/>
  </si>
  <si>
    <t>遺伝子組み換え実験室</t>
    <rPh sb="0" eb="3">
      <t>イデンシ</t>
    </rPh>
    <rPh sb="3" eb="4">
      <t>ク</t>
    </rPh>
    <rPh sb="5" eb="6">
      <t>カ</t>
    </rPh>
    <rPh sb="7" eb="10">
      <t>ジッケンシツ</t>
    </rPh>
    <phoneticPr fontId="28"/>
  </si>
  <si>
    <t>低温室</t>
    <rPh sb="0" eb="1">
      <t>テイ</t>
    </rPh>
    <rPh sb="1" eb="3">
      <t>オンシツ</t>
    </rPh>
    <phoneticPr fontId="28"/>
  </si>
  <si>
    <t>遺伝子構造解析実験室</t>
    <rPh sb="0" eb="3">
      <t>イデンシ</t>
    </rPh>
    <rPh sb="3" eb="5">
      <t>コウゾウ</t>
    </rPh>
    <rPh sb="5" eb="7">
      <t>カイセキ</t>
    </rPh>
    <rPh sb="7" eb="9">
      <t>ジッケン</t>
    </rPh>
    <rPh sb="9" eb="10">
      <t>シツ</t>
    </rPh>
    <phoneticPr fontId="28"/>
  </si>
  <si>
    <t>遺伝子ドラフト実験室</t>
    <rPh sb="0" eb="3">
      <t>イデンシ</t>
    </rPh>
    <rPh sb="7" eb="10">
      <t>ジッケンシツ</t>
    </rPh>
    <phoneticPr fontId="28"/>
  </si>
  <si>
    <t>分子学生室</t>
    <rPh sb="0" eb="2">
      <t>ブンシ</t>
    </rPh>
    <rPh sb="2" eb="4">
      <t>ガクセイ</t>
    </rPh>
    <rPh sb="4" eb="5">
      <t>シツ</t>
    </rPh>
    <phoneticPr fontId="28"/>
  </si>
  <si>
    <t>分子実験室１</t>
    <rPh sb="0" eb="2">
      <t>ブンシ</t>
    </rPh>
    <rPh sb="2" eb="5">
      <t>ジッケンシツ</t>
    </rPh>
    <phoneticPr fontId="28"/>
  </si>
  <si>
    <t>分子談話室</t>
    <rPh sb="0" eb="2">
      <t>ブンシ</t>
    </rPh>
    <rPh sb="2" eb="5">
      <t>ダンワシツ</t>
    </rPh>
    <phoneticPr fontId="28"/>
  </si>
  <si>
    <t>305a</t>
  </si>
  <si>
    <t>分子実験室２</t>
    <rPh sb="0" eb="2">
      <t>ブンシ</t>
    </rPh>
    <rPh sb="2" eb="5">
      <t>ジッケンシツ</t>
    </rPh>
    <phoneticPr fontId="28"/>
  </si>
  <si>
    <t>305b</t>
  </si>
  <si>
    <t>遺伝子機能解析実験室</t>
    <rPh sb="0" eb="3">
      <t>イデンシ</t>
    </rPh>
    <rPh sb="3" eb="5">
      <t>キノウ</t>
    </rPh>
    <rPh sb="5" eb="7">
      <t>カイセキ</t>
    </rPh>
    <rPh sb="7" eb="10">
      <t>ジッケンシツ</t>
    </rPh>
    <phoneticPr fontId="28"/>
  </si>
  <si>
    <t>306a</t>
  </si>
  <si>
    <t>306b</t>
  </si>
  <si>
    <t>分子教授室</t>
    <rPh sb="0" eb="2">
      <t>ブンシ</t>
    </rPh>
    <rPh sb="2" eb="5">
      <t>キョウジュシツ</t>
    </rPh>
    <phoneticPr fontId="28"/>
  </si>
  <si>
    <t>分子准教授室</t>
    <rPh sb="0" eb="2">
      <t>ブンシ</t>
    </rPh>
    <rPh sb="2" eb="3">
      <t>ジュン</t>
    </rPh>
    <rPh sb="3" eb="5">
      <t>キョウジュ</t>
    </rPh>
    <rPh sb="5" eb="6">
      <t>シツ</t>
    </rPh>
    <phoneticPr fontId="28"/>
  </si>
  <si>
    <t>生理実験室１</t>
    <rPh sb="0" eb="2">
      <t>セイリ</t>
    </rPh>
    <rPh sb="2" eb="5">
      <t>ジッケンシツ</t>
    </rPh>
    <phoneticPr fontId="28"/>
  </si>
  <si>
    <t>生命談話室</t>
    <rPh sb="0" eb="2">
      <t>セイメイ</t>
    </rPh>
    <rPh sb="2" eb="5">
      <t>ダンワシツ</t>
    </rPh>
    <phoneticPr fontId="28"/>
  </si>
  <si>
    <t>客員教員室２</t>
    <rPh sb="0" eb="2">
      <t>キャクイン</t>
    </rPh>
    <rPh sb="2" eb="5">
      <t>キョウインシツ</t>
    </rPh>
    <phoneticPr fontId="28"/>
  </si>
  <si>
    <t>男子休憩室</t>
    <rPh sb="0" eb="2">
      <t>ダンシ</t>
    </rPh>
    <rPh sb="2" eb="5">
      <t>キュウケイシツ</t>
    </rPh>
    <phoneticPr fontId="28"/>
  </si>
  <si>
    <t>３階ゼミ室</t>
    <rPh sb="1" eb="2">
      <t>カイ</t>
    </rPh>
    <rPh sb="4" eb="5">
      <t>シツ</t>
    </rPh>
    <phoneticPr fontId="28"/>
  </si>
  <si>
    <t>ゼミ室</t>
    <rPh sb="2" eb="3">
      <t>シツ</t>
    </rPh>
    <phoneticPr fontId="28"/>
  </si>
  <si>
    <t>生理研究員室</t>
    <rPh sb="0" eb="2">
      <t>セイリ</t>
    </rPh>
    <rPh sb="2" eb="5">
      <t>ケンキュウイン</t>
    </rPh>
    <rPh sb="5" eb="6">
      <t>シツ</t>
    </rPh>
    <phoneticPr fontId="28"/>
  </si>
  <si>
    <t>生理実験室２</t>
    <rPh sb="0" eb="2">
      <t>セイリ</t>
    </rPh>
    <rPh sb="2" eb="5">
      <t>ジッケンシツ</t>
    </rPh>
    <phoneticPr fontId="28"/>
  </si>
  <si>
    <t>316a</t>
  </si>
  <si>
    <t>316b</t>
  </si>
  <si>
    <t>生理准教授室</t>
    <rPh sb="0" eb="2">
      <t>セイリ</t>
    </rPh>
    <rPh sb="2" eb="3">
      <t>ジュン</t>
    </rPh>
    <rPh sb="3" eb="6">
      <t>キョウジュシツ</t>
    </rPh>
    <phoneticPr fontId="28"/>
  </si>
  <si>
    <t>生理実験室３</t>
    <rPh sb="0" eb="2">
      <t>セイリ</t>
    </rPh>
    <rPh sb="2" eb="5">
      <t>ジッケンシツ</t>
    </rPh>
    <phoneticPr fontId="28"/>
  </si>
  <si>
    <t>飼育分析室</t>
    <rPh sb="0" eb="2">
      <t>シイク</t>
    </rPh>
    <rPh sb="2" eb="5">
      <t>ブンセキシツ</t>
    </rPh>
    <phoneticPr fontId="28"/>
  </si>
  <si>
    <t>生理教員・学生室</t>
    <rPh sb="0" eb="2">
      <t>セイリ</t>
    </rPh>
    <rPh sb="2" eb="4">
      <t>キョウイン</t>
    </rPh>
    <rPh sb="5" eb="7">
      <t>ガクセイ</t>
    </rPh>
    <rPh sb="7" eb="8">
      <t>シツ</t>
    </rPh>
    <phoneticPr fontId="28"/>
  </si>
  <si>
    <t>生理教授室</t>
    <rPh sb="0" eb="2">
      <t>セイリ</t>
    </rPh>
    <rPh sb="2" eb="5">
      <t>キョウジュシツ</t>
    </rPh>
    <phoneticPr fontId="28"/>
  </si>
  <si>
    <t>常温室</t>
    <rPh sb="0" eb="2">
      <t>ジョウオン</t>
    </rPh>
    <rPh sb="2" eb="3">
      <t>シツ</t>
    </rPh>
    <phoneticPr fontId="28"/>
  </si>
  <si>
    <t>クリーン実験室１-1</t>
    <rPh sb="4" eb="7">
      <t>ジッケンシツ</t>
    </rPh>
    <phoneticPr fontId="28"/>
  </si>
  <si>
    <t>323a</t>
  </si>
  <si>
    <t>クリーン実験室1-2</t>
    <rPh sb="4" eb="7">
      <t>ジッケンシツ</t>
    </rPh>
    <phoneticPr fontId="28"/>
  </si>
  <si>
    <t>323b</t>
  </si>
  <si>
    <t>行動実験室１</t>
    <rPh sb="0" eb="2">
      <t>コウドウ</t>
    </rPh>
    <rPh sb="2" eb="5">
      <t>ジッケンシツ</t>
    </rPh>
    <phoneticPr fontId="28"/>
  </si>
  <si>
    <t>行動学生室１</t>
    <rPh sb="0" eb="2">
      <t>コウドウ</t>
    </rPh>
    <rPh sb="2" eb="4">
      <t>ガクセイ</t>
    </rPh>
    <rPh sb="4" eb="5">
      <t>シツ</t>
    </rPh>
    <phoneticPr fontId="28"/>
  </si>
  <si>
    <t>行動研究員室</t>
    <rPh sb="0" eb="2">
      <t>コウドウ</t>
    </rPh>
    <rPh sb="2" eb="5">
      <t>ケンキュウイン</t>
    </rPh>
    <rPh sb="5" eb="6">
      <t>シツ</t>
    </rPh>
    <phoneticPr fontId="28"/>
  </si>
  <si>
    <t>行動准教授室</t>
    <rPh sb="0" eb="2">
      <t>コウドウ</t>
    </rPh>
    <rPh sb="2" eb="3">
      <t>ジュン</t>
    </rPh>
    <rPh sb="3" eb="6">
      <t>キョウジュシツ</t>
    </rPh>
    <phoneticPr fontId="28"/>
  </si>
  <si>
    <t>行動教員室</t>
    <rPh sb="0" eb="2">
      <t>コウドウ</t>
    </rPh>
    <rPh sb="2" eb="5">
      <t>キョウインシツ</t>
    </rPh>
    <phoneticPr fontId="28"/>
  </si>
  <si>
    <t>行動学生室２</t>
    <rPh sb="0" eb="4">
      <t>コウドウガクセイ</t>
    </rPh>
    <rPh sb="4" eb="5">
      <t>シツ</t>
    </rPh>
    <phoneticPr fontId="28"/>
  </si>
  <si>
    <t>行動教授室</t>
    <rPh sb="0" eb="2">
      <t>コウドウ</t>
    </rPh>
    <rPh sb="2" eb="5">
      <t>キョウジュシツ</t>
    </rPh>
    <phoneticPr fontId="28"/>
  </si>
  <si>
    <t>行動実験室２</t>
    <rPh sb="0" eb="2">
      <t>コウドウ</t>
    </rPh>
    <rPh sb="2" eb="5">
      <t>ジッケンシツ</t>
    </rPh>
    <phoneticPr fontId="28"/>
  </si>
  <si>
    <t>行動実験室３</t>
    <rPh sb="0" eb="2">
      <t>コウドウ</t>
    </rPh>
    <rPh sb="2" eb="5">
      <t>ジッケンシツ</t>
    </rPh>
    <phoneticPr fontId="28"/>
  </si>
  <si>
    <t>行動実験室４</t>
    <rPh sb="0" eb="2">
      <t>コウドウ</t>
    </rPh>
    <rPh sb="2" eb="5">
      <t>ジッケンシツ</t>
    </rPh>
    <phoneticPr fontId="28"/>
  </si>
  <si>
    <t>生態系教員・学生室１</t>
    <rPh sb="0" eb="2">
      <t>セイタイ</t>
    </rPh>
    <rPh sb="2" eb="3">
      <t>ケイ</t>
    </rPh>
    <rPh sb="3" eb="5">
      <t>キョウイン</t>
    </rPh>
    <rPh sb="6" eb="8">
      <t>ガクセイ</t>
    </rPh>
    <rPh sb="8" eb="9">
      <t>シツ</t>
    </rPh>
    <phoneticPr fontId="28"/>
  </si>
  <si>
    <t>４階</t>
    <rPh sb="1" eb="2">
      <t>カイ</t>
    </rPh>
    <phoneticPr fontId="28"/>
  </si>
  <si>
    <t>生態系教員・学生室２</t>
    <rPh sb="0" eb="2">
      <t>セイタイ</t>
    </rPh>
    <rPh sb="2" eb="3">
      <t>ケイ</t>
    </rPh>
    <rPh sb="3" eb="5">
      <t>キョウイン</t>
    </rPh>
    <rPh sb="6" eb="8">
      <t>ガクセイ</t>
    </rPh>
    <rPh sb="8" eb="9">
      <t>シツ</t>
    </rPh>
    <phoneticPr fontId="28"/>
  </si>
  <si>
    <t>底生実験室１</t>
    <rPh sb="0" eb="1">
      <t>テイ</t>
    </rPh>
    <rPh sb="1" eb="2">
      <t>セイ</t>
    </rPh>
    <rPh sb="2" eb="5">
      <t>ジッケンシツ</t>
    </rPh>
    <phoneticPr fontId="28"/>
  </si>
  <si>
    <t>浮遊実験室１</t>
    <rPh sb="0" eb="2">
      <t>フユウ</t>
    </rPh>
    <rPh sb="2" eb="5">
      <t>ジッケンシツ</t>
    </rPh>
    <phoneticPr fontId="28"/>
  </si>
  <si>
    <t>浮遊実験室２</t>
    <rPh sb="0" eb="2">
      <t>フユウ</t>
    </rPh>
    <rPh sb="2" eb="5">
      <t>ジッケンシツ</t>
    </rPh>
    <phoneticPr fontId="28"/>
  </si>
  <si>
    <t>生態系談話室</t>
    <rPh sb="0" eb="3">
      <t>セイタイケイ</t>
    </rPh>
    <rPh sb="3" eb="6">
      <t>ダンワシツ</t>
    </rPh>
    <phoneticPr fontId="28"/>
  </si>
  <si>
    <t>底生実験室２</t>
    <rPh sb="0" eb="1">
      <t>テイ</t>
    </rPh>
    <rPh sb="1" eb="2">
      <t>セイ</t>
    </rPh>
    <rPh sb="2" eb="5">
      <t>ジッケンシツ</t>
    </rPh>
    <phoneticPr fontId="28"/>
  </si>
  <si>
    <t>微生物准教授室</t>
    <rPh sb="0" eb="3">
      <t>ビセイブツ</t>
    </rPh>
    <rPh sb="3" eb="7">
      <t>ジュンキョウジュシツ</t>
    </rPh>
    <phoneticPr fontId="28"/>
  </si>
  <si>
    <t>浮遊准教授室</t>
    <rPh sb="0" eb="2">
      <t>フユウ</t>
    </rPh>
    <rPh sb="2" eb="6">
      <t>ジュンキョウジュシツ</t>
    </rPh>
    <phoneticPr fontId="28"/>
  </si>
  <si>
    <t>底生実験室３</t>
    <rPh sb="0" eb="1">
      <t>テイ</t>
    </rPh>
    <rPh sb="1" eb="2">
      <t>セイ</t>
    </rPh>
    <rPh sb="2" eb="5">
      <t>ジッケンシツ</t>
    </rPh>
    <phoneticPr fontId="28"/>
  </si>
  <si>
    <t>底生准教授室</t>
    <rPh sb="0" eb="2">
      <t>テイセイ</t>
    </rPh>
    <rPh sb="2" eb="6">
      <t>ジュンキョウジュシツ</t>
    </rPh>
    <phoneticPr fontId="28"/>
  </si>
  <si>
    <t>客員教員室３</t>
    <rPh sb="0" eb="2">
      <t>キャクイン</t>
    </rPh>
    <rPh sb="2" eb="5">
      <t>キョウインシツ</t>
    </rPh>
    <phoneticPr fontId="28"/>
  </si>
  <si>
    <t>組合室</t>
    <rPh sb="0" eb="2">
      <t>クミアイ</t>
    </rPh>
    <rPh sb="2" eb="3">
      <t>シツ</t>
    </rPh>
    <phoneticPr fontId="28"/>
  </si>
  <si>
    <t>４階ゼミ室</t>
    <rPh sb="1" eb="2">
      <t>カイ</t>
    </rPh>
    <rPh sb="4" eb="5">
      <t>シツ</t>
    </rPh>
    <phoneticPr fontId="28"/>
  </si>
  <si>
    <t>海洋化学部門談話室</t>
    <rPh sb="0" eb="2">
      <t>カイヨウ</t>
    </rPh>
    <rPh sb="2" eb="4">
      <t>カガク</t>
    </rPh>
    <rPh sb="4" eb="6">
      <t>ブモン</t>
    </rPh>
    <rPh sb="6" eb="9">
      <t>ダンワシツ</t>
    </rPh>
    <phoneticPr fontId="28"/>
  </si>
  <si>
    <t>化学学生室</t>
    <rPh sb="0" eb="2">
      <t>バケガク</t>
    </rPh>
    <rPh sb="2" eb="4">
      <t>ガクセイ</t>
    </rPh>
    <rPh sb="4" eb="5">
      <t>シツ</t>
    </rPh>
    <phoneticPr fontId="28"/>
  </si>
  <si>
    <t>無機准教授室</t>
    <rPh sb="0" eb="2">
      <t>ムキ</t>
    </rPh>
    <rPh sb="2" eb="6">
      <t>ジュンキョウジュシツ</t>
    </rPh>
    <phoneticPr fontId="28"/>
  </si>
  <si>
    <t>生元素准教授室</t>
    <rPh sb="0" eb="1">
      <t>セイ</t>
    </rPh>
    <rPh sb="1" eb="3">
      <t>ゲンソ</t>
    </rPh>
    <rPh sb="3" eb="7">
      <t>ジュンキョウジュシツ</t>
    </rPh>
    <phoneticPr fontId="28"/>
  </si>
  <si>
    <t>無機教授室</t>
    <rPh sb="0" eb="2">
      <t>ムキ</t>
    </rPh>
    <phoneticPr fontId="28"/>
  </si>
  <si>
    <t>生元素教授室</t>
    <rPh sb="0" eb="1">
      <t>セイ</t>
    </rPh>
    <rPh sb="1" eb="3">
      <t>ゲンソ</t>
    </rPh>
    <phoneticPr fontId="28"/>
  </si>
  <si>
    <t>無機実験室１</t>
    <rPh sb="0" eb="2">
      <t>ムキ</t>
    </rPh>
    <rPh sb="2" eb="5">
      <t>ジッケンシツ</t>
    </rPh>
    <phoneticPr fontId="28"/>
  </si>
  <si>
    <t>422a</t>
  </si>
  <si>
    <t>生元素実験室１</t>
    <rPh sb="0" eb="1">
      <t>セイ</t>
    </rPh>
    <rPh sb="1" eb="3">
      <t>ゲンソ</t>
    </rPh>
    <rPh sb="3" eb="6">
      <t>ジッケンシツ</t>
    </rPh>
    <phoneticPr fontId="28"/>
  </si>
  <si>
    <t>クリーン実験室2Ａ</t>
    <rPh sb="4" eb="7">
      <t>ジッケンシツ</t>
    </rPh>
    <phoneticPr fontId="28"/>
  </si>
  <si>
    <t>424a</t>
  </si>
  <si>
    <t>クリーン実験室2Ｂ</t>
    <rPh sb="4" eb="7">
      <t>ジッケンシツ</t>
    </rPh>
    <phoneticPr fontId="28"/>
  </si>
  <si>
    <t>424b</t>
  </si>
  <si>
    <t>クリーン実験室2Ｃ</t>
    <rPh sb="4" eb="7">
      <t>ジッケンシツ</t>
    </rPh>
    <phoneticPr fontId="28"/>
  </si>
  <si>
    <t>無機実験室２</t>
    <rPh sb="0" eb="2">
      <t>ムキ</t>
    </rPh>
    <rPh sb="2" eb="5">
      <t>ジッケンシツ</t>
    </rPh>
    <phoneticPr fontId="28"/>
  </si>
  <si>
    <t>化学共通教員室</t>
    <rPh sb="0" eb="2">
      <t>バケガク</t>
    </rPh>
    <rPh sb="2" eb="4">
      <t>キョウツウ</t>
    </rPh>
    <rPh sb="4" eb="7">
      <t>キョウインシツ</t>
    </rPh>
    <phoneticPr fontId="28"/>
  </si>
  <si>
    <t>生元素研究員室</t>
    <rPh sb="0" eb="1">
      <t>セイ</t>
    </rPh>
    <rPh sb="1" eb="3">
      <t>ゲンソ</t>
    </rPh>
    <rPh sb="3" eb="6">
      <t>ケンキュウイン</t>
    </rPh>
    <rPh sb="6" eb="7">
      <t>シツ</t>
    </rPh>
    <phoneticPr fontId="28"/>
  </si>
  <si>
    <t>427a</t>
  </si>
  <si>
    <t>生元素実験室２</t>
    <rPh sb="0" eb="1">
      <t>セイ</t>
    </rPh>
    <rPh sb="1" eb="3">
      <t>ゲンソ</t>
    </rPh>
    <rPh sb="3" eb="6">
      <t>ジッケンシツ</t>
    </rPh>
    <phoneticPr fontId="28"/>
  </si>
  <si>
    <t>427b</t>
  </si>
  <si>
    <t>暗室</t>
    <rPh sb="0" eb="2">
      <t>アンシツ</t>
    </rPh>
    <phoneticPr fontId="28"/>
  </si>
  <si>
    <t>生元素実験室３</t>
    <rPh sb="0" eb="1">
      <t>セイ</t>
    </rPh>
    <rPh sb="1" eb="3">
      <t>ゲンソ</t>
    </rPh>
    <rPh sb="3" eb="6">
      <t>ジッケンシツ</t>
    </rPh>
    <phoneticPr fontId="28"/>
  </si>
  <si>
    <t>微生物実験室１</t>
    <rPh sb="0" eb="3">
      <t>ビセイブツ</t>
    </rPh>
    <rPh sb="3" eb="6">
      <t>ジッケンシツ</t>
    </rPh>
    <phoneticPr fontId="28"/>
  </si>
  <si>
    <t>５階</t>
    <rPh sb="1" eb="2">
      <t>カイ</t>
    </rPh>
    <phoneticPr fontId="28"/>
  </si>
  <si>
    <t>微生物実験室２</t>
    <rPh sb="0" eb="3">
      <t>ビセイブツ</t>
    </rPh>
    <rPh sb="3" eb="6">
      <t>ジッケンシツ</t>
    </rPh>
    <phoneticPr fontId="28"/>
  </si>
  <si>
    <t>502a</t>
  </si>
  <si>
    <t>502b</t>
  </si>
  <si>
    <t>先端解析居室１</t>
    <rPh sb="0" eb="2">
      <t>センタン</t>
    </rPh>
    <rPh sb="2" eb="4">
      <t>カイセキ</t>
    </rPh>
    <rPh sb="4" eb="6">
      <t>キョシツ</t>
    </rPh>
    <phoneticPr fontId="28"/>
  </si>
  <si>
    <t>先端解析実験室１</t>
    <rPh sb="0" eb="2">
      <t>センタン</t>
    </rPh>
    <rPh sb="2" eb="4">
      <t>カイセキ</t>
    </rPh>
    <rPh sb="4" eb="7">
      <t>ジッケンシツ</t>
    </rPh>
    <phoneticPr fontId="28"/>
  </si>
  <si>
    <t>培養室</t>
    <rPh sb="0" eb="3">
      <t>バイヨウシツ</t>
    </rPh>
    <phoneticPr fontId="28"/>
  </si>
  <si>
    <t>505a</t>
  </si>
  <si>
    <t>培養室（低温）</t>
    <rPh sb="0" eb="3">
      <t>バイヨウシツ</t>
    </rPh>
    <rPh sb="4" eb="6">
      <t>テイオン</t>
    </rPh>
    <phoneticPr fontId="28"/>
  </si>
  <si>
    <t>505b</t>
  </si>
  <si>
    <t>培養室（恒温）</t>
    <rPh sb="0" eb="3">
      <t>バイヨウシツ</t>
    </rPh>
    <rPh sb="4" eb="6">
      <t>コウオン</t>
    </rPh>
    <phoneticPr fontId="28"/>
  </si>
  <si>
    <t>常温室・試料処理室</t>
    <rPh sb="0" eb="2">
      <t>ジョウオン</t>
    </rPh>
    <rPh sb="2" eb="3">
      <t>シツ</t>
    </rPh>
    <rPh sb="4" eb="6">
      <t>シリョウ</t>
    </rPh>
    <rPh sb="6" eb="9">
      <t>ショリシツ</t>
    </rPh>
    <phoneticPr fontId="28"/>
  </si>
  <si>
    <t>微生物教授室</t>
    <rPh sb="0" eb="3">
      <t>ビセイブツ</t>
    </rPh>
    <rPh sb="3" eb="6">
      <t>キョウジュシツ</t>
    </rPh>
    <phoneticPr fontId="28"/>
  </si>
  <si>
    <t>浮遊教授室</t>
    <rPh sb="0" eb="2">
      <t>フユウ</t>
    </rPh>
    <rPh sb="2" eb="5">
      <t>キョウジュシツ</t>
    </rPh>
    <phoneticPr fontId="28"/>
  </si>
  <si>
    <t>底生教授室</t>
    <rPh sb="0" eb="2">
      <t>テイセイ</t>
    </rPh>
    <rPh sb="2" eb="5">
      <t>キョウジュシツ</t>
    </rPh>
    <phoneticPr fontId="28"/>
  </si>
  <si>
    <t>先端解析居室２</t>
    <rPh sb="0" eb="2">
      <t>センタン</t>
    </rPh>
    <rPh sb="2" eb="4">
      <t>カイセキ</t>
    </rPh>
    <rPh sb="4" eb="6">
      <t>キョシツ</t>
    </rPh>
    <phoneticPr fontId="28"/>
  </si>
  <si>
    <t>先端解析実験室２</t>
    <rPh sb="0" eb="2">
      <t>センタン</t>
    </rPh>
    <rPh sb="2" eb="4">
      <t>カイセキ</t>
    </rPh>
    <rPh sb="4" eb="7">
      <t>ジッケンシツ</t>
    </rPh>
    <phoneticPr fontId="28"/>
  </si>
  <si>
    <t>先端解析実験室３</t>
    <rPh sb="0" eb="2">
      <t>センタン</t>
    </rPh>
    <rPh sb="2" eb="4">
      <t>カイセキ</t>
    </rPh>
    <rPh sb="4" eb="7">
      <t>ジッケンシツ</t>
    </rPh>
    <phoneticPr fontId="28"/>
  </si>
  <si>
    <t>512a</t>
  </si>
  <si>
    <t>先端解析実験室４</t>
    <rPh sb="0" eb="2">
      <t>センタン</t>
    </rPh>
    <rPh sb="2" eb="4">
      <t>カイセキ</t>
    </rPh>
    <rPh sb="4" eb="7">
      <t>ジッケンシツ</t>
    </rPh>
    <phoneticPr fontId="28"/>
  </si>
  <si>
    <t>512b</t>
  </si>
  <si>
    <t>先端解析居室３</t>
    <rPh sb="0" eb="2">
      <t>センタン</t>
    </rPh>
    <rPh sb="2" eb="4">
      <t>カイセキ</t>
    </rPh>
    <rPh sb="4" eb="6">
      <t>キョシツ</t>
    </rPh>
    <phoneticPr fontId="28"/>
  </si>
  <si>
    <t>先端解析居室４</t>
    <rPh sb="0" eb="2">
      <t>センタン</t>
    </rPh>
    <rPh sb="2" eb="4">
      <t>カイセキ</t>
    </rPh>
    <rPh sb="4" eb="6">
      <t>キョシツ</t>
    </rPh>
    <phoneticPr fontId="28"/>
  </si>
  <si>
    <t>先端計測計算機室</t>
    <rPh sb="0" eb="2">
      <t>センタン</t>
    </rPh>
    <rPh sb="2" eb="4">
      <t>ケイソク</t>
    </rPh>
    <rPh sb="4" eb="7">
      <t>ケイサンキ</t>
    </rPh>
    <rPh sb="7" eb="8">
      <t>シツ</t>
    </rPh>
    <phoneticPr fontId="28"/>
  </si>
  <si>
    <t>５階ゼミ室</t>
    <rPh sb="1" eb="2">
      <t>カイ</t>
    </rPh>
    <rPh sb="4" eb="5">
      <t>シツ</t>
    </rPh>
    <phoneticPr fontId="28"/>
  </si>
  <si>
    <t>先端計測学生室</t>
    <rPh sb="0" eb="2">
      <t>センタン</t>
    </rPh>
    <rPh sb="2" eb="4">
      <t>ケイソク</t>
    </rPh>
    <rPh sb="4" eb="6">
      <t>ガクセイ</t>
    </rPh>
    <rPh sb="6" eb="7">
      <t>シツ</t>
    </rPh>
    <phoneticPr fontId="28"/>
  </si>
  <si>
    <t>先端計測会議室</t>
    <rPh sb="0" eb="2">
      <t>センタン</t>
    </rPh>
    <rPh sb="2" eb="4">
      <t>ケイソク</t>
    </rPh>
    <rPh sb="4" eb="7">
      <t>カイギシツ</t>
    </rPh>
    <phoneticPr fontId="28"/>
  </si>
  <si>
    <t>先端計測教授室</t>
    <rPh sb="0" eb="2">
      <t>センタン</t>
    </rPh>
    <rPh sb="2" eb="4">
      <t>ケイソク</t>
    </rPh>
    <rPh sb="4" eb="7">
      <t>キョウジュシツ</t>
    </rPh>
    <phoneticPr fontId="28"/>
  </si>
  <si>
    <t>先端計測准教授室</t>
    <rPh sb="0" eb="2">
      <t>センタン</t>
    </rPh>
    <rPh sb="2" eb="4">
      <t>ケイソク</t>
    </rPh>
    <rPh sb="4" eb="8">
      <t>ジュンキョウジュシツ</t>
    </rPh>
    <phoneticPr fontId="28"/>
  </si>
  <si>
    <t>先端計測教員室１</t>
    <rPh sb="0" eb="2">
      <t>センタン</t>
    </rPh>
    <rPh sb="2" eb="4">
      <t>ケイソク</t>
    </rPh>
    <rPh sb="4" eb="7">
      <t>キョウインシツ</t>
    </rPh>
    <phoneticPr fontId="28"/>
  </si>
  <si>
    <t>先端計測教員室２</t>
    <rPh sb="0" eb="2">
      <t>センタン</t>
    </rPh>
    <rPh sb="2" eb="4">
      <t>ケイソク</t>
    </rPh>
    <rPh sb="4" eb="7">
      <t>キョウインシツ</t>
    </rPh>
    <phoneticPr fontId="28"/>
  </si>
  <si>
    <t>先端計測実験室１</t>
    <rPh sb="0" eb="2">
      <t>センタン</t>
    </rPh>
    <rPh sb="2" eb="4">
      <t>ケイソク</t>
    </rPh>
    <rPh sb="4" eb="7">
      <t>ジッケンシツ</t>
    </rPh>
    <phoneticPr fontId="28"/>
  </si>
  <si>
    <t>524a</t>
  </si>
  <si>
    <t>524b</t>
  </si>
  <si>
    <t>先端計測実験室２</t>
    <rPh sb="0" eb="2">
      <t>センタン</t>
    </rPh>
    <rPh sb="2" eb="4">
      <t>ケイソク</t>
    </rPh>
    <rPh sb="4" eb="7">
      <t>ジッケンシツ</t>
    </rPh>
    <phoneticPr fontId="28"/>
  </si>
  <si>
    <t>資源解析演習室</t>
    <rPh sb="0" eb="2">
      <t>シゲン</t>
    </rPh>
    <rPh sb="2" eb="4">
      <t>カイセキ</t>
    </rPh>
    <rPh sb="4" eb="6">
      <t>エンシュウ</t>
    </rPh>
    <rPh sb="6" eb="7">
      <t>シツ</t>
    </rPh>
    <phoneticPr fontId="28"/>
  </si>
  <si>
    <t>資源解析居室１</t>
    <rPh sb="0" eb="2">
      <t>シゲン</t>
    </rPh>
    <rPh sb="2" eb="4">
      <t>カイセキ</t>
    </rPh>
    <rPh sb="4" eb="6">
      <t>キョシツ</t>
    </rPh>
    <phoneticPr fontId="28"/>
  </si>
  <si>
    <t>環境動態計算室</t>
    <rPh sb="0" eb="2">
      <t>カンキョウ</t>
    </rPh>
    <rPh sb="2" eb="4">
      <t>ドウタイ</t>
    </rPh>
    <rPh sb="4" eb="6">
      <t>ケイサン</t>
    </rPh>
    <rPh sb="6" eb="7">
      <t>シツ</t>
    </rPh>
    <phoneticPr fontId="28"/>
  </si>
  <si>
    <t>環境動態教員室１</t>
    <rPh sb="0" eb="2">
      <t>カンキョウ</t>
    </rPh>
    <rPh sb="2" eb="4">
      <t>ドウタイ</t>
    </rPh>
    <rPh sb="4" eb="7">
      <t>キョウインシツ</t>
    </rPh>
    <phoneticPr fontId="28"/>
  </si>
  <si>
    <t>資源解析教員室１</t>
    <rPh sb="0" eb="2">
      <t>シゲン</t>
    </rPh>
    <rPh sb="2" eb="4">
      <t>カイセキ</t>
    </rPh>
    <rPh sb="4" eb="7">
      <t>キョウインシツ</t>
    </rPh>
    <phoneticPr fontId="28"/>
  </si>
  <si>
    <t>資源解析教員室２</t>
    <rPh sb="0" eb="2">
      <t>シゲン</t>
    </rPh>
    <rPh sb="2" eb="4">
      <t>カイセキ</t>
    </rPh>
    <rPh sb="4" eb="7">
      <t>キョウインシツ</t>
    </rPh>
    <phoneticPr fontId="28"/>
  </si>
  <si>
    <t>資源解析教員室３</t>
    <rPh sb="0" eb="2">
      <t>シゲン</t>
    </rPh>
    <rPh sb="2" eb="4">
      <t>カイセキ</t>
    </rPh>
    <rPh sb="4" eb="7">
      <t>キョウインシツ</t>
    </rPh>
    <phoneticPr fontId="28"/>
  </si>
  <si>
    <t>環境動態教員室２</t>
    <rPh sb="0" eb="2">
      <t>カンキョウ</t>
    </rPh>
    <rPh sb="2" eb="4">
      <t>ドウタイ</t>
    </rPh>
    <rPh sb="4" eb="7">
      <t>キョウインシツ</t>
    </rPh>
    <phoneticPr fontId="28"/>
  </si>
  <si>
    <t>環境動態教員室３</t>
    <rPh sb="0" eb="2">
      <t>カンキョウ</t>
    </rPh>
    <rPh sb="2" eb="4">
      <t>ドウタイ</t>
    </rPh>
    <rPh sb="4" eb="7">
      <t>キョウインシツ</t>
    </rPh>
    <phoneticPr fontId="28"/>
  </si>
  <si>
    <t>資源解析学生室</t>
    <rPh sb="0" eb="2">
      <t>シゲン</t>
    </rPh>
    <rPh sb="2" eb="4">
      <t>カイセキ</t>
    </rPh>
    <rPh sb="4" eb="6">
      <t>ガクセイ</t>
    </rPh>
    <rPh sb="6" eb="7">
      <t>シツ</t>
    </rPh>
    <phoneticPr fontId="28"/>
  </si>
  <si>
    <t>環境動態学生室１</t>
    <rPh sb="0" eb="2">
      <t>カンキョウ</t>
    </rPh>
    <rPh sb="2" eb="4">
      <t>ドウタイ</t>
    </rPh>
    <rPh sb="4" eb="6">
      <t>ガクセイ</t>
    </rPh>
    <rPh sb="6" eb="7">
      <t>シツ</t>
    </rPh>
    <phoneticPr fontId="28"/>
  </si>
  <si>
    <t>環境動態学生室２</t>
    <rPh sb="0" eb="2">
      <t>カンキョウ</t>
    </rPh>
    <rPh sb="2" eb="4">
      <t>ドウタイ</t>
    </rPh>
    <rPh sb="4" eb="6">
      <t>ガクセイ</t>
    </rPh>
    <rPh sb="6" eb="7">
      <t>シツ</t>
    </rPh>
    <phoneticPr fontId="28"/>
  </si>
  <si>
    <t>物理観測準備室</t>
    <rPh sb="0" eb="2">
      <t>ブツリ</t>
    </rPh>
    <rPh sb="2" eb="4">
      <t>カンソク</t>
    </rPh>
    <rPh sb="4" eb="7">
      <t>ジュンビシツ</t>
    </rPh>
    <phoneticPr fontId="28"/>
  </si>
  <si>
    <t>６階</t>
    <rPh sb="1" eb="2">
      <t>カイ</t>
    </rPh>
    <phoneticPr fontId="28"/>
  </si>
  <si>
    <t>601a</t>
  </si>
  <si>
    <t>物理環境実験室</t>
    <rPh sb="0" eb="2">
      <t>ブツリ</t>
    </rPh>
    <rPh sb="2" eb="4">
      <t>カンキョウ</t>
    </rPh>
    <rPh sb="4" eb="7">
      <t>ジッケンシツ</t>
    </rPh>
    <phoneticPr fontId="28"/>
  </si>
  <si>
    <t>大気力学実験室</t>
    <rPh sb="0" eb="2">
      <t>タイキ</t>
    </rPh>
    <rPh sb="2" eb="4">
      <t>リキガク</t>
    </rPh>
    <rPh sb="4" eb="7">
      <t>ジッケンシツ</t>
    </rPh>
    <phoneticPr fontId="28"/>
  </si>
  <si>
    <t>海洋観測データ解析室</t>
    <rPh sb="0" eb="2">
      <t>カイヨウ</t>
    </rPh>
    <rPh sb="2" eb="4">
      <t>カンソク</t>
    </rPh>
    <rPh sb="7" eb="9">
      <t>カイセキ</t>
    </rPh>
    <rPh sb="9" eb="10">
      <t>シツ</t>
    </rPh>
    <phoneticPr fontId="28"/>
  </si>
  <si>
    <t>気象データ解析室</t>
    <rPh sb="0" eb="2">
      <t>キショウ</t>
    </rPh>
    <rPh sb="7" eb="8">
      <t>シツ</t>
    </rPh>
    <phoneticPr fontId="28"/>
  </si>
  <si>
    <t>海洋物理計算機室</t>
    <rPh sb="0" eb="2">
      <t>カイヨウ</t>
    </rPh>
    <rPh sb="2" eb="4">
      <t>ブツリ</t>
    </rPh>
    <rPh sb="4" eb="6">
      <t>ケイサン</t>
    </rPh>
    <rPh sb="6" eb="7">
      <t>キ</t>
    </rPh>
    <rPh sb="7" eb="8">
      <t>シツ</t>
    </rPh>
    <phoneticPr fontId="28"/>
  </si>
  <si>
    <t>海洋物理滞在者用居室</t>
    <rPh sb="2" eb="4">
      <t>ブツリ</t>
    </rPh>
    <rPh sb="4" eb="8">
      <t>タイザイシャヨウ</t>
    </rPh>
    <rPh sb="8" eb="9">
      <t>キョ</t>
    </rPh>
    <rPh sb="9" eb="10">
      <t>シツ</t>
    </rPh>
    <phoneticPr fontId="28"/>
  </si>
  <si>
    <t>海洋物理輪講室</t>
    <rPh sb="2" eb="4">
      <t>ブツリ</t>
    </rPh>
    <rPh sb="4" eb="6">
      <t>リンコウ</t>
    </rPh>
    <rPh sb="6" eb="7">
      <t>シツ</t>
    </rPh>
    <phoneticPr fontId="28"/>
  </si>
  <si>
    <t>大循環教授室</t>
    <rPh sb="0" eb="3">
      <t>ダイジュンカン</t>
    </rPh>
    <rPh sb="3" eb="6">
      <t>キョウジュシツ</t>
    </rPh>
    <phoneticPr fontId="28"/>
  </si>
  <si>
    <t>海洋物理教員・職員室</t>
    <rPh sb="2" eb="4">
      <t>ブツリ</t>
    </rPh>
    <rPh sb="4" eb="6">
      <t>キョウイン</t>
    </rPh>
    <rPh sb="7" eb="10">
      <t>ショクインシツ</t>
    </rPh>
    <phoneticPr fontId="28"/>
  </si>
  <si>
    <t>大循環准教授室</t>
    <rPh sb="0" eb="3">
      <t>ダイジュンカン</t>
    </rPh>
    <rPh sb="3" eb="7">
      <t>ジュンキョウジュシツ</t>
    </rPh>
    <phoneticPr fontId="28"/>
  </si>
  <si>
    <t>大気力学准教授室</t>
    <rPh sb="0" eb="2">
      <t>タイキ</t>
    </rPh>
    <rPh sb="2" eb="4">
      <t>リキガク</t>
    </rPh>
    <rPh sb="4" eb="8">
      <t>ジュンキョウジュシツ</t>
    </rPh>
    <phoneticPr fontId="28"/>
  </si>
  <si>
    <t>海洋物理学生室１</t>
    <rPh sb="2" eb="4">
      <t>ブツリ</t>
    </rPh>
    <rPh sb="4" eb="6">
      <t>ガクセイ</t>
    </rPh>
    <rPh sb="6" eb="7">
      <t>シツ</t>
    </rPh>
    <phoneticPr fontId="28"/>
  </si>
  <si>
    <t>大気力学教授室</t>
    <rPh sb="0" eb="2">
      <t>タイキ</t>
    </rPh>
    <rPh sb="2" eb="4">
      <t>リキガク</t>
    </rPh>
    <rPh sb="4" eb="7">
      <t>キョウジュシツ</t>
    </rPh>
    <phoneticPr fontId="28"/>
  </si>
  <si>
    <t>海洋物理学生室２</t>
    <rPh sb="2" eb="6">
      <t>ブツリガクセイ</t>
    </rPh>
    <rPh sb="6" eb="7">
      <t>シツ</t>
    </rPh>
    <phoneticPr fontId="28"/>
  </si>
  <si>
    <t>女子休憩室</t>
    <rPh sb="0" eb="2">
      <t>ジョシ</t>
    </rPh>
    <rPh sb="2" eb="5">
      <t>キュウケイシツ</t>
    </rPh>
    <phoneticPr fontId="28"/>
  </si>
  <si>
    <t>６階ゼミ室</t>
    <rPh sb="1" eb="2">
      <t>カイ</t>
    </rPh>
    <rPh sb="4" eb="5">
      <t>シツ</t>
    </rPh>
    <phoneticPr fontId="28"/>
  </si>
  <si>
    <t>国際学生室１</t>
    <rPh sb="0" eb="2">
      <t>コクサイ</t>
    </rPh>
    <rPh sb="2" eb="4">
      <t>ガクセイ</t>
    </rPh>
    <rPh sb="4" eb="5">
      <t>シツ</t>
    </rPh>
    <phoneticPr fontId="28"/>
  </si>
  <si>
    <t>618a</t>
  </si>
  <si>
    <t>国際学生室２</t>
    <rPh sb="0" eb="2">
      <t>コクサイ</t>
    </rPh>
    <rPh sb="2" eb="4">
      <t>ガクセイ</t>
    </rPh>
    <rPh sb="4" eb="5">
      <t>シツ</t>
    </rPh>
    <phoneticPr fontId="28"/>
  </si>
  <si>
    <t>生物圏居室</t>
    <rPh sb="0" eb="3">
      <t>セイブツケン</t>
    </rPh>
    <rPh sb="3" eb="5">
      <t>キョシツ</t>
    </rPh>
    <phoneticPr fontId="28"/>
  </si>
  <si>
    <t>生物圏院生室</t>
    <rPh sb="0" eb="3">
      <t>セイブツケン</t>
    </rPh>
    <rPh sb="3" eb="5">
      <t>インセイ</t>
    </rPh>
    <rPh sb="5" eb="6">
      <t>シツ</t>
    </rPh>
    <phoneticPr fontId="28"/>
  </si>
  <si>
    <t>生物圏教員室</t>
    <rPh sb="0" eb="3">
      <t>セイブツケン</t>
    </rPh>
    <rPh sb="3" eb="6">
      <t>キョウインシツ</t>
    </rPh>
    <phoneticPr fontId="28"/>
  </si>
  <si>
    <t>生物圏演習室</t>
    <rPh sb="0" eb="3">
      <t>セイブツケン</t>
    </rPh>
    <rPh sb="3" eb="5">
      <t>エンシュウ</t>
    </rPh>
    <rPh sb="5" eb="6">
      <t>シツ</t>
    </rPh>
    <phoneticPr fontId="28"/>
  </si>
  <si>
    <t>生物圏教授室</t>
    <rPh sb="0" eb="3">
      <t>セイブツケン</t>
    </rPh>
    <rPh sb="3" eb="6">
      <t>キョウジュシツ</t>
    </rPh>
    <phoneticPr fontId="28"/>
  </si>
  <si>
    <t>資源生態准教授室</t>
    <rPh sb="0" eb="2">
      <t>シゲン</t>
    </rPh>
    <rPh sb="2" eb="4">
      <t>セイタイ</t>
    </rPh>
    <rPh sb="4" eb="8">
      <t>ジュンキョウジュシツ</t>
    </rPh>
    <phoneticPr fontId="28"/>
  </si>
  <si>
    <t>資源生態教授室</t>
    <rPh sb="0" eb="2">
      <t>シゲン</t>
    </rPh>
    <rPh sb="2" eb="4">
      <t>セイタイ</t>
    </rPh>
    <rPh sb="4" eb="7">
      <t>キョウジュシツ</t>
    </rPh>
    <phoneticPr fontId="28"/>
  </si>
  <si>
    <t>資源共通研究員室</t>
    <rPh sb="0" eb="2">
      <t>シゲン</t>
    </rPh>
    <rPh sb="2" eb="4">
      <t>キョウツウ</t>
    </rPh>
    <rPh sb="4" eb="7">
      <t>ケンキュウイン</t>
    </rPh>
    <rPh sb="7" eb="8">
      <t>シツ</t>
    </rPh>
    <phoneticPr fontId="28"/>
  </si>
  <si>
    <t>資源生態学生室</t>
    <rPh sb="0" eb="2">
      <t>シゲン</t>
    </rPh>
    <rPh sb="2" eb="4">
      <t>セイタイ</t>
    </rPh>
    <rPh sb="4" eb="6">
      <t>ガクセイ</t>
    </rPh>
    <rPh sb="6" eb="7">
      <t>シツ</t>
    </rPh>
    <phoneticPr fontId="28"/>
  </si>
  <si>
    <t>環境動態演習室</t>
    <rPh sb="0" eb="2">
      <t>カンキョウ</t>
    </rPh>
    <rPh sb="2" eb="4">
      <t>ドウタイ</t>
    </rPh>
    <rPh sb="4" eb="6">
      <t>エンシュウ</t>
    </rPh>
    <rPh sb="6" eb="7">
      <t>シツ</t>
    </rPh>
    <phoneticPr fontId="28"/>
  </si>
  <si>
    <t>環境動態実験室</t>
    <rPh sb="0" eb="2">
      <t>カンキョウ</t>
    </rPh>
    <rPh sb="2" eb="4">
      <t>ドウタイ</t>
    </rPh>
    <rPh sb="4" eb="7">
      <t>ジッケンシツ</t>
    </rPh>
    <phoneticPr fontId="28"/>
  </si>
  <si>
    <t>資源生態職員室</t>
    <rPh sb="0" eb="2">
      <t>シゲン</t>
    </rPh>
    <rPh sb="2" eb="4">
      <t>セイタイ</t>
    </rPh>
    <rPh sb="4" eb="7">
      <t>ショクインシツ</t>
    </rPh>
    <phoneticPr fontId="28"/>
  </si>
  <si>
    <t>資源生態顕微鏡室</t>
    <rPh sb="0" eb="2">
      <t>シゲン</t>
    </rPh>
    <rPh sb="2" eb="4">
      <t>セイタイ</t>
    </rPh>
    <rPh sb="4" eb="7">
      <t>ケンビキョウ</t>
    </rPh>
    <rPh sb="7" eb="8">
      <t>シツ</t>
    </rPh>
    <phoneticPr fontId="28"/>
  </si>
  <si>
    <t>631a</t>
  </si>
  <si>
    <t>資源生態実験室１</t>
    <rPh sb="0" eb="2">
      <t>シゲン</t>
    </rPh>
    <rPh sb="2" eb="4">
      <t>セイタイ</t>
    </rPh>
    <rPh sb="4" eb="7">
      <t>ジッケンシツ</t>
    </rPh>
    <phoneticPr fontId="28"/>
  </si>
  <si>
    <t>海洋底学生・研究員室１</t>
    <rPh sb="0" eb="3">
      <t>カイヨウテイ</t>
    </rPh>
    <rPh sb="3" eb="5">
      <t>ガクセイ</t>
    </rPh>
    <rPh sb="6" eb="9">
      <t>ケンキュウイン</t>
    </rPh>
    <rPh sb="9" eb="10">
      <t>シツ</t>
    </rPh>
    <phoneticPr fontId="28"/>
  </si>
  <si>
    <t>７階</t>
    <rPh sb="1" eb="2">
      <t>カイ</t>
    </rPh>
    <phoneticPr fontId="28"/>
  </si>
  <si>
    <t>海洋底工作室</t>
    <rPh sb="0" eb="3">
      <t>カイヨウテイ</t>
    </rPh>
    <rPh sb="3" eb="6">
      <t>コウサクシツ</t>
    </rPh>
    <phoneticPr fontId="28"/>
  </si>
  <si>
    <t>海洋底機器室</t>
    <rPh sb="0" eb="3">
      <t>カイヨウテイ</t>
    </rPh>
    <rPh sb="3" eb="6">
      <t>キキシツ</t>
    </rPh>
    <phoneticPr fontId="28"/>
  </si>
  <si>
    <t>海洋底実験室</t>
    <rPh sb="0" eb="3">
      <t>カイヨウテイ</t>
    </rPh>
    <rPh sb="3" eb="6">
      <t>ジッケンシツ</t>
    </rPh>
    <phoneticPr fontId="28"/>
  </si>
  <si>
    <t>地学精密分析室</t>
    <rPh sb="0" eb="2">
      <t>チガク</t>
    </rPh>
    <rPh sb="2" eb="4">
      <t>セイミツ</t>
    </rPh>
    <rPh sb="4" eb="7">
      <t>ブンセキシツ</t>
    </rPh>
    <phoneticPr fontId="28"/>
  </si>
  <si>
    <t>海洋底教員室１</t>
    <rPh sb="0" eb="3">
      <t>カイヨウテイ</t>
    </rPh>
    <rPh sb="3" eb="6">
      <t>キョウインシツ</t>
    </rPh>
    <phoneticPr fontId="28"/>
  </si>
  <si>
    <t>海洋底談話室</t>
    <rPh sb="0" eb="3">
      <t>カイヨウテイ</t>
    </rPh>
    <rPh sb="3" eb="6">
      <t>ダンワシツ</t>
    </rPh>
    <phoneticPr fontId="28"/>
  </si>
  <si>
    <t>海洋底教員室２</t>
    <rPh sb="0" eb="3">
      <t>カイヨウテイ</t>
    </rPh>
    <rPh sb="3" eb="6">
      <t>キョウインシツ</t>
    </rPh>
    <phoneticPr fontId="28"/>
  </si>
  <si>
    <t>海洋底教員室３</t>
    <rPh sb="0" eb="3">
      <t>カイヨウテイ</t>
    </rPh>
    <rPh sb="3" eb="6">
      <t>キョウインシツ</t>
    </rPh>
    <phoneticPr fontId="28"/>
  </si>
  <si>
    <t>海洋底学生・研究員室２</t>
    <rPh sb="0" eb="2">
      <t>カイヨウ</t>
    </rPh>
    <rPh sb="2" eb="3">
      <t>テイ</t>
    </rPh>
    <rPh sb="3" eb="5">
      <t>ガクセイ</t>
    </rPh>
    <rPh sb="6" eb="9">
      <t>ケンキュウイン</t>
    </rPh>
    <rPh sb="9" eb="10">
      <t>シツ</t>
    </rPh>
    <phoneticPr fontId="28"/>
  </si>
  <si>
    <t>海洋底教員室４</t>
    <rPh sb="0" eb="3">
      <t>カイヨウテイ</t>
    </rPh>
    <rPh sb="3" eb="6">
      <t>キョウインシツ</t>
    </rPh>
    <phoneticPr fontId="28"/>
  </si>
  <si>
    <t>海洋底教員室５</t>
    <rPh sb="0" eb="3">
      <t>カイヨウテイ</t>
    </rPh>
    <rPh sb="3" eb="6">
      <t>キョウインシツ</t>
    </rPh>
    <phoneticPr fontId="28"/>
  </si>
  <si>
    <t>伸縮･防振･フレキシブル継手</t>
    <rPh sb="0" eb="2">
      <t>シンシュク</t>
    </rPh>
    <rPh sb="3" eb="5">
      <t>ボウシン</t>
    </rPh>
    <rPh sb="12" eb="13">
      <t>ツギ</t>
    </rPh>
    <rPh sb="13" eb="14">
      <t>テ</t>
    </rPh>
    <phoneticPr fontId="2"/>
  </si>
  <si>
    <t>その他配管付属品費</t>
    <rPh sb="0" eb="3">
      <t>ソノタ</t>
    </rPh>
    <phoneticPr fontId="2"/>
  </si>
  <si>
    <t>数量</t>
    <rPh sb="0" eb="2">
      <t>スウリョウ</t>
    </rPh>
    <phoneticPr fontId="16"/>
  </si>
  <si>
    <t>項　　目</t>
    <rPh sb="0" eb="1">
      <t>コウ</t>
    </rPh>
    <rPh sb="3" eb="4">
      <t>メ</t>
    </rPh>
    <phoneticPr fontId="16"/>
  </si>
  <si>
    <t>細　　目</t>
    <rPh sb="0" eb="1">
      <t>ホソ</t>
    </rPh>
    <rPh sb="3" eb="4">
      <t>メ</t>
    </rPh>
    <phoneticPr fontId="16"/>
  </si>
  <si>
    <t>金　　額</t>
    <rPh sb="0" eb="1">
      <t>キン</t>
    </rPh>
    <rPh sb="3" eb="4">
      <t>ガク</t>
    </rPh>
    <phoneticPr fontId="16"/>
  </si>
  <si>
    <t>備　　　　　考</t>
    <rPh sb="0" eb="1">
      <t>ソナエ</t>
    </rPh>
    <rPh sb="6" eb="7">
      <t>コウ</t>
    </rPh>
    <phoneticPr fontId="16"/>
  </si>
  <si>
    <t>一般管理費</t>
    <rPh sb="0" eb="2">
      <t>イッパン</t>
    </rPh>
    <rPh sb="2" eb="5">
      <t>カンリヒ</t>
    </rPh>
    <phoneticPr fontId="2"/>
  </si>
  <si>
    <t>現場経費</t>
    <rPh sb="0" eb="2">
      <t>ゲンバ</t>
    </rPh>
    <rPh sb="2" eb="4">
      <t>ケイヒ</t>
    </rPh>
    <phoneticPr fontId="2"/>
  </si>
  <si>
    <t>共通仮設費</t>
    <rPh sb="0" eb="2">
      <t>キョウツウ</t>
    </rPh>
    <rPh sb="2" eb="4">
      <t>カセツ</t>
    </rPh>
    <rPh sb="4" eb="5">
      <t>ヒ</t>
    </rPh>
    <phoneticPr fontId="2"/>
  </si>
  <si>
    <t>換気設備</t>
    <rPh sb="0" eb="2">
      <t>カンキ</t>
    </rPh>
    <rPh sb="2" eb="4">
      <t>セツビ</t>
    </rPh>
    <phoneticPr fontId="2"/>
  </si>
  <si>
    <t>自動制御設備</t>
    <rPh sb="0" eb="2">
      <t>ジドウ</t>
    </rPh>
    <rPh sb="2" eb="4">
      <t>セイギョ</t>
    </rPh>
    <rPh sb="4" eb="6">
      <t>セツビ</t>
    </rPh>
    <phoneticPr fontId="2"/>
  </si>
  <si>
    <t>配管設備</t>
    <rPh sb="0" eb="2">
      <t>ハイカン</t>
    </rPh>
    <rPh sb="2" eb="4">
      <t>セツビ</t>
    </rPh>
    <phoneticPr fontId="2"/>
  </si>
  <si>
    <t>風道設備</t>
    <rPh sb="0" eb="2">
      <t>フウドウ</t>
    </rPh>
    <rPh sb="2" eb="4">
      <t>セツビ</t>
    </rPh>
    <phoneticPr fontId="2"/>
  </si>
  <si>
    <t>機器設備</t>
    <rPh sb="0" eb="2">
      <t>キキ</t>
    </rPh>
    <rPh sb="2" eb="4">
      <t>セツビ</t>
    </rPh>
    <phoneticPr fontId="2"/>
  </si>
  <si>
    <t>その他工事費</t>
    <rPh sb="2" eb="3">
      <t>タ</t>
    </rPh>
    <rPh sb="5" eb="6">
      <t>ヒ</t>
    </rPh>
    <phoneticPr fontId="2"/>
  </si>
  <si>
    <t>塗装工事費</t>
    <rPh sb="0" eb="2">
      <t>トソウ</t>
    </rPh>
    <rPh sb="4" eb="5">
      <t>ヒ</t>
    </rPh>
    <phoneticPr fontId="2"/>
  </si>
  <si>
    <t>防露工事費</t>
    <rPh sb="0" eb="1">
      <t>ボウ</t>
    </rPh>
    <rPh sb="1" eb="2">
      <t>ロ</t>
    </rPh>
    <rPh sb="4" eb="5">
      <t>ヒ</t>
    </rPh>
    <phoneticPr fontId="2"/>
  </si>
  <si>
    <t>ダクト付属品その他費</t>
    <rPh sb="6" eb="9">
      <t>ソノタ</t>
    </rPh>
    <rPh sb="9" eb="10">
      <t>ヒ</t>
    </rPh>
    <phoneticPr fontId="2"/>
  </si>
  <si>
    <t>エアチャンバー費</t>
    <rPh sb="7" eb="8">
      <t>ヒ</t>
    </rPh>
    <phoneticPr fontId="2"/>
  </si>
  <si>
    <t>消音チャンバー･消音エルボ費</t>
    <rPh sb="0" eb="2">
      <t>ショウオン</t>
    </rPh>
    <rPh sb="8" eb="10">
      <t>ショウオン</t>
    </rPh>
    <rPh sb="13" eb="14">
      <t>ヒ</t>
    </rPh>
    <phoneticPr fontId="2"/>
  </si>
  <si>
    <t>点検口費</t>
    <rPh sb="0" eb="2">
      <t>テンケン</t>
    </rPh>
    <rPh sb="2" eb="3">
      <t>コウ</t>
    </rPh>
    <rPh sb="3" eb="4">
      <t>ヒ</t>
    </rPh>
    <phoneticPr fontId="2"/>
  </si>
  <si>
    <t>ダンパー費</t>
    <rPh sb="4" eb="5">
      <t>ヒ</t>
    </rPh>
    <phoneticPr fontId="2"/>
  </si>
  <si>
    <t>吹出口･吸込口費</t>
    <rPh sb="0" eb="3">
      <t>フキダシグチ</t>
    </rPh>
    <rPh sb="4" eb="7">
      <t>スイコミグチ</t>
    </rPh>
    <rPh sb="7" eb="8">
      <t>ヒ</t>
    </rPh>
    <phoneticPr fontId="2"/>
  </si>
  <si>
    <t>計装工事費</t>
    <rPh sb="0" eb="1">
      <t>ケイ</t>
    </rPh>
    <rPh sb="1" eb="2">
      <t>ソウ</t>
    </rPh>
    <rPh sb="2" eb="4">
      <t>コウジ</t>
    </rPh>
    <rPh sb="4" eb="5">
      <t>ヒ</t>
    </rPh>
    <phoneticPr fontId="2"/>
  </si>
  <si>
    <t>制御盤類費</t>
    <rPh sb="0" eb="2">
      <t>セイギョ</t>
    </rPh>
    <rPh sb="2" eb="3">
      <t>バン</t>
    </rPh>
    <rPh sb="3" eb="4">
      <t>ルイ</t>
    </rPh>
    <rPh sb="4" eb="5">
      <t>ヒ</t>
    </rPh>
    <phoneticPr fontId="2"/>
  </si>
  <si>
    <t>自動制御機器費</t>
    <rPh sb="0" eb="2">
      <t>ジドウ</t>
    </rPh>
    <rPh sb="2" eb="4">
      <t>セイギョ</t>
    </rPh>
    <rPh sb="4" eb="6">
      <t>キキ</t>
    </rPh>
    <rPh sb="6" eb="7">
      <t>ヒ</t>
    </rPh>
    <phoneticPr fontId="2"/>
  </si>
  <si>
    <t>各計測器費</t>
    <rPh sb="0" eb="1">
      <t>カク</t>
    </rPh>
    <rPh sb="1" eb="4">
      <t>ケイソクキ</t>
    </rPh>
    <rPh sb="4" eb="5">
      <t>ヒ</t>
    </rPh>
    <phoneticPr fontId="2"/>
  </si>
  <si>
    <t>弁装置費</t>
    <rPh sb="0" eb="1">
      <t>ベン</t>
    </rPh>
    <rPh sb="1" eb="3">
      <t>ソウチ</t>
    </rPh>
    <rPh sb="3" eb="4">
      <t>ヒ</t>
    </rPh>
    <phoneticPr fontId="2"/>
  </si>
  <si>
    <t>弁類費</t>
    <rPh sb="0" eb="1">
      <t>ベン</t>
    </rPh>
    <rPh sb="1" eb="2">
      <t>ルイ</t>
    </rPh>
    <rPh sb="2" eb="3">
      <t>ヒ</t>
    </rPh>
    <phoneticPr fontId="2"/>
  </si>
  <si>
    <t>入札金額と整合性のあるものとする。</t>
    <rPh sb="0" eb="2">
      <t>ニュウサツ</t>
    </rPh>
    <rPh sb="2" eb="4">
      <t>キンガク</t>
    </rPh>
    <rPh sb="5" eb="8">
      <t>セイゴウセイ</t>
    </rPh>
    <phoneticPr fontId="2"/>
  </si>
  <si>
    <t>ただし、消費税は価格に含める。</t>
    <rPh sb="4" eb="6">
      <t>ショウヒ</t>
    </rPh>
    <rPh sb="6" eb="8">
      <t>ゼイキン</t>
    </rPh>
    <rPh sb="8" eb="10">
      <t>カカク</t>
    </rPh>
    <rPh sb="11" eb="12">
      <t>フク</t>
    </rPh>
    <phoneticPr fontId="2"/>
  </si>
  <si>
    <t>熱源主機における電動機出力とエネルギー消費量（電力量）</t>
    <phoneticPr fontId="2"/>
  </si>
  <si>
    <t>熱源補機等における電動機出力とエネルギー消費量（電力量）</t>
    <rPh sb="4" eb="5">
      <t>トウ</t>
    </rPh>
    <phoneticPr fontId="2"/>
  </si>
  <si>
    <t>換気における電動機出力とエネルギー消費量（電力量）</t>
    <phoneticPr fontId="2"/>
  </si>
  <si>
    <t>熱源エネルギー消費量</t>
    <phoneticPr fontId="2"/>
  </si>
  <si>
    <t>熱源補機等における給水量（冷却塔補給水量）</t>
    <rPh sb="4" eb="5">
      <t>トウ</t>
    </rPh>
    <phoneticPr fontId="2"/>
  </si>
  <si>
    <t>空調設備生涯費用（ＬＣＣ）のまとめ</t>
    <rPh sb="0" eb="2">
      <t>クウチョウ</t>
    </rPh>
    <rPh sb="2" eb="4">
      <t>セツビ</t>
    </rPh>
    <rPh sb="4" eb="6">
      <t>ショウガイ</t>
    </rPh>
    <rPh sb="6" eb="8">
      <t>ヒヨウ</t>
    </rPh>
    <phoneticPr fontId="2"/>
  </si>
  <si>
    <t>Ａ．初期設備費内訳</t>
    <rPh sb="2" eb="4">
      <t>ショキ</t>
    </rPh>
    <rPh sb="4" eb="7">
      <t>セツビヒ</t>
    </rPh>
    <rPh sb="7" eb="9">
      <t>ウチワケ</t>
    </rPh>
    <phoneticPr fontId="2"/>
  </si>
  <si>
    <t>Ｂ．エネルギー費内訳</t>
    <rPh sb="7" eb="8">
      <t>ヒ</t>
    </rPh>
    <rPh sb="8" eb="10">
      <t>ウチワケ</t>
    </rPh>
    <phoneticPr fontId="2"/>
  </si>
  <si>
    <t>Ｃ．修繕･更新費内訳</t>
    <phoneticPr fontId="2"/>
  </si>
  <si>
    <t>Ｄ．廃棄処分費内訳</t>
    <phoneticPr fontId="2"/>
  </si>
  <si>
    <t>Ｅ．運用管理費内訳</t>
    <phoneticPr fontId="2"/>
  </si>
  <si>
    <t>Ｆ．保守管理費内訳</t>
    <phoneticPr fontId="2"/>
  </si>
  <si>
    <t>＜様式４０-１-２＞は３枚以内とする。</t>
    <rPh sb="1" eb="3">
      <t>ヨウシキ</t>
    </rPh>
    <rPh sb="12" eb="13">
      <t>マイ</t>
    </rPh>
    <rPh sb="13" eb="15">
      <t>イナイ</t>
    </rPh>
    <phoneticPr fontId="16"/>
  </si>
  <si>
    <t>室別の年間冷暖房負荷集計表</t>
    <phoneticPr fontId="2"/>
  </si>
  <si>
    <t>熱源補機(ﾎﾟﾝﾌﾟ）の電動機出力の算出</t>
    <phoneticPr fontId="2"/>
  </si>
  <si>
    <t>熱源補機(空調送風機）の電動機出力の算出</t>
    <phoneticPr fontId="2"/>
  </si>
  <si>
    <t>送風機定格電動機出力の算出</t>
    <phoneticPr fontId="2"/>
  </si>
  <si>
    <t>時間平均負荷率の算定</t>
    <phoneticPr fontId="2"/>
  </si>
  <si>
    <t>期間別平均負荷率の算定</t>
    <rPh sb="2" eb="3">
      <t>ベツ</t>
    </rPh>
    <phoneticPr fontId="2"/>
  </si>
  <si>
    <t>期間別運転時間の算出</t>
    <phoneticPr fontId="2"/>
  </si>
  <si>
    <t>初期設備費</t>
    <rPh sb="0" eb="2">
      <t>ショキ</t>
    </rPh>
    <rPh sb="2" eb="5">
      <t>セツビヒ</t>
    </rPh>
    <phoneticPr fontId="16"/>
  </si>
  <si>
    <t>更新周期</t>
    <rPh sb="0" eb="2">
      <t>コウシン</t>
    </rPh>
    <rPh sb="2" eb="4">
      <t>シュウキ</t>
    </rPh>
    <phoneticPr fontId="16"/>
  </si>
  <si>
    <t>更新回数</t>
    <rPh sb="0" eb="2">
      <t>コウシン</t>
    </rPh>
    <rPh sb="2" eb="4">
      <t>カイスウ</t>
    </rPh>
    <phoneticPr fontId="16"/>
  </si>
  <si>
    <t>機器ごとに計上</t>
    <rPh sb="0" eb="2">
      <t>キキ</t>
    </rPh>
    <rPh sb="5" eb="7">
      <t>ケイジョウ</t>
    </rPh>
    <phoneticPr fontId="16"/>
  </si>
  <si>
    <t>修繕周期</t>
    <rPh sb="0" eb="2">
      <t>シュウゼン</t>
    </rPh>
    <rPh sb="2" eb="4">
      <t>シュウキ</t>
    </rPh>
    <phoneticPr fontId="16"/>
  </si>
  <si>
    <t>修繕回数</t>
    <rPh sb="0" eb="2">
      <t>シュウゼン</t>
    </rPh>
    <rPh sb="2" eb="4">
      <t>カイスウ</t>
    </rPh>
    <phoneticPr fontId="16"/>
  </si>
  <si>
    <t>修繕率</t>
    <rPh sb="0" eb="2">
      <t>シュウゼン</t>
    </rPh>
    <rPh sb="2" eb="3">
      <t>リツ</t>
    </rPh>
    <phoneticPr fontId="16"/>
  </si>
  <si>
    <t>修繕費</t>
    <rPh sb="0" eb="2">
      <t>シュウゼン</t>
    </rPh>
    <phoneticPr fontId="16"/>
  </si>
  <si>
    <t>（千円）</t>
    <rPh sb="1" eb="3">
      <t>センエン</t>
    </rPh>
    <phoneticPr fontId="16"/>
  </si>
  <si>
    <t>（百万円）</t>
    <rPh sb="1" eb="4">
      <t>ヒャクマンエン</t>
    </rPh>
    <phoneticPr fontId="16"/>
  </si>
  <si>
    <t>(年)</t>
    <rPh sb="1" eb="2">
      <t>ネン</t>
    </rPh>
    <phoneticPr fontId="16"/>
  </si>
  <si>
    <t>(回)</t>
    <rPh sb="1" eb="2">
      <t>カイ</t>
    </rPh>
    <phoneticPr fontId="16"/>
  </si>
  <si>
    <t>夜間</t>
    <rPh sb="0" eb="2">
      <t>ヤカン</t>
    </rPh>
    <phoneticPr fontId="2"/>
  </si>
  <si>
    <t>冷房消費熱量</t>
    <rPh sb="0" eb="2">
      <t>レイボウ</t>
    </rPh>
    <rPh sb="2" eb="4">
      <t>ショウヒ</t>
    </rPh>
    <rPh sb="4" eb="6">
      <t>ネツリョウ</t>
    </rPh>
    <phoneticPr fontId="2"/>
  </si>
  <si>
    <t>暖房房消費熱量</t>
    <rPh sb="0" eb="2">
      <t>ダンボウ</t>
    </rPh>
    <rPh sb="2" eb="3">
      <t>フサ</t>
    </rPh>
    <rPh sb="3" eb="5">
      <t>ショウヒ</t>
    </rPh>
    <rPh sb="5" eb="7">
      <t>ネツリョウ</t>
    </rPh>
    <phoneticPr fontId="2"/>
  </si>
  <si>
    <t>昼  間</t>
    <phoneticPr fontId="2"/>
  </si>
  <si>
    <t>＝（年間冷房負荷／冷房機器成績効率(COP)＋年間暖房負荷／暖房機器成績効率(COP))</t>
    <rPh sb="2" eb="4">
      <t>ネンカン</t>
    </rPh>
    <rPh sb="4" eb="6">
      <t>レイボウ</t>
    </rPh>
    <rPh sb="6" eb="8">
      <t>フカ</t>
    </rPh>
    <rPh sb="9" eb="11">
      <t>レイボウ</t>
    </rPh>
    <rPh sb="11" eb="13">
      <t>キキ</t>
    </rPh>
    <rPh sb="13" eb="15">
      <t>セイセキ</t>
    </rPh>
    <rPh sb="15" eb="17">
      <t>コウリツ</t>
    </rPh>
    <rPh sb="25" eb="26">
      <t>ダン</t>
    </rPh>
    <rPh sb="30" eb="31">
      <t>ダン</t>
    </rPh>
    <phoneticPr fontId="2"/>
  </si>
  <si>
    <t>＝（年間冷房負荷／冷房機器成績効率(COP)＋年間暖房負荷／暖房機器成績効率(COP))</t>
    <phoneticPr fontId="2"/>
  </si>
  <si>
    <t>　　　／生涯成績係数＊1.10／ガス単位発熱量</t>
    <rPh sb="18" eb="20">
      <t>タンイ</t>
    </rPh>
    <rPh sb="20" eb="22">
      <t>ハツネツ</t>
    </rPh>
    <rPh sb="22" eb="23">
      <t>リョウ</t>
    </rPh>
    <phoneticPr fontId="2"/>
  </si>
  <si>
    <t>1）年間冷房・暖房負荷は熱源ごとに室別年間冷房・暖房負荷(消費熱量）の集計したも値とする。</t>
    <rPh sb="2" eb="4">
      <t>ネンカン</t>
    </rPh>
    <rPh sb="4" eb="6">
      <t>レイボウ</t>
    </rPh>
    <rPh sb="7" eb="9">
      <t>ダンボウ</t>
    </rPh>
    <rPh sb="9" eb="11">
      <t>フカ</t>
    </rPh>
    <rPh sb="17" eb="18">
      <t>シツ</t>
    </rPh>
    <rPh sb="18" eb="19">
      <t>ベツ</t>
    </rPh>
    <rPh sb="19" eb="21">
      <t>ネンカン</t>
    </rPh>
    <rPh sb="21" eb="23">
      <t>レイボウ</t>
    </rPh>
    <rPh sb="24" eb="26">
      <t>ダンボウ</t>
    </rPh>
    <rPh sb="26" eb="28">
      <t>フカ</t>
    </rPh>
    <rPh sb="29" eb="31">
      <t>ショウヒ</t>
    </rPh>
    <rPh sb="31" eb="33">
      <t>ネツリョウ</t>
    </rPh>
    <rPh sb="35" eb="37">
      <t>シュウケイ</t>
    </rPh>
    <rPh sb="40" eb="41">
      <t>チ</t>
    </rPh>
    <phoneticPr fontId="2"/>
  </si>
  <si>
    <t>2）機器成績効率(COP)：採用する予定の機器資料を提示すること。</t>
    <phoneticPr fontId="2"/>
  </si>
  <si>
    <t>3）生涯成績係数：機器の生涯における効率の経年変化を考慮して初期の成績効率に対する係数を任意に設定する。</t>
    <rPh sb="2" eb="4">
      <t>ショウガイ</t>
    </rPh>
    <rPh sb="4" eb="6">
      <t>セイセキ</t>
    </rPh>
    <rPh sb="6" eb="8">
      <t>ケイスウ</t>
    </rPh>
    <phoneticPr fontId="2"/>
  </si>
  <si>
    <t>一般</t>
    <rPh sb="0" eb="2">
      <t>イッパン</t>
    </rPh>
    <phoneticPr fontId="29"/>
  </si>
  <si>
    <t>特殊</t>
    <rPh sb="0" eb="2">
      <t>トクシュ</t>
    </rPh>
    <phoneticPr fontId="29"/>
  </si>
  <si>
    <t>5）ガス単位発熱量は低位発熱量とする。</t>
    <rPh sb="4" eb="6">
      <t>タンイ</t>
    </rPh>
    <rPh sb="6" eb="8">
      <t>ハツネツ</t>
    </rPh>
    <rPh sb="8" eb="9">
      <t>リョウ</t>
    </rPh>
    <rPh sb="10" eb="12">
      <t>テイイ</t>
    </rPh>
    <rPh sb="12" eb="14">
      <t>ハツネツ</t>
    </rPh>
    <rPh sb="14" eb="15">
      <t>リョウ</t>
    </rPh>
    <phoneticPr fontId="2"/>
  </si>
  <si>
    <r>
      <t>1）熱源主機は冷凍機およびボイラー本体の電動機並びに冷却塔用送風機・冷却水ポンプ及び空冷</t>
    </r>
    <r>
      <rPr>
        <sz val="11"/>
        <rFont val="ＭＳ 明朝"/>
        <family val="1"/>
        <charset val="128"/>
      </rPr>
      <t>(ﾋｰﾄﾎﾟﾝﾌﾟ)</t>
    </r>
    <r>
      <rPr>
        <sz val="11"/>
        <rFont val="ＭＳ 明朝"/>
        <family val="1"/>
        <charset val="128"/>
      </rPr>
      <t>機器の屋外送風機とする。</t>
    </r>
    <rPh sb="4" eb="5">
      <t>シュ</t>
    </rPh>
    <rPh sb="5" eb="6">
      <t>キ</t>
    </rPh>
    <rPh sb="7" eb="10">
      <t>レイトウキ</t>
    </rPh>
    <rPh sb="17" eb="19">
      <t>ホンタイ</t>
    </rPh>
    <rPh sb="20" eb="23">
      <t>デンドウキ</t>
    </rPh>
    <rPh sb="23" eb="24">
      <t>ナラ</t>
    </rPh>
    <rPh sb="26" eb="29">
      <t>レイキャクトウ</t>
    </rPh>
    <rPh sb="29" eb="30">
      <t>ヨウ</t>
    </rPh>
    <rPh sb="30" eb="33">
      <t>ソウフウキ</t>
    </rPh>
    <rPh sb="34" eb="37">
      <t>レイキャクスイ</t>
    </rPh>
    <rPh sb="40" eb="41">
      <t>オヨ</t>
    </rPh>
    <rPh sb="42" eb="44">
      <t>クウレイ</t>
    </rPh>
    <rPh sb="54" eb="56">
      <t>キキ</t>
    </rPh>
    <rPh sb="57" eb="59">
      <t>オクガイ</t>
    </rPh>
    <rPh sb="59" eb="62">
      <t>ソウフウキ</t>
    </rPh>
    <phoneticPr fontId="2"/>
  </si>
  <si>
    <t>・周辺の建物及び本研究棟の他の部分で生じる日陰は考慮しない。</t>
    <rPh sb="1" eb="3">
      <t>シュウヘン</t>
    </rPh>
    <rPh sb="4" eb="6">
      <t>タテモノ</t>
    </rPh>
    <rPh sb="6" eb="7">
      <t>オヨ</t>
    </rPh>
    <rPh sb="8" eb="9">
      <t>ホン</t>
    </rPh>
    <rPh sb="9" eb="11">
      <t>ケンキュウ</t>
    </rPh>
    <rPh sb="11" eb="12">
      <t>トウ</t>
    </rPh>
    <rPh sb="13" eb="14">
      <t>タ</t>
    </rPh>
    <rPh sb="15" eb="17">
      <t>ブブン</t>
    </rPh>
    <rPh sb="18" eb="19">
      <t>ショウ</t>
    </rPh>
    <rPh sb="21" eb="23">
      <t>ヒカゲ</t>
    </rPh>
    <rPh sb="24" eb="26">
      <t>コウリョ</t>
    </rPh>
    <phoneticPr fontId="2"/>
  </si>
  <si>
    <t>・上下階を含む隣室は冷房室として熱の授受はないものとする。</t>
    <rPh sb="1" eb="3">
      <t>ジョウゲ</t>
    </rPh>
    <rPh sb="3" eb="4">
      <t>カイ</t>
    </rPh>
    <rPh sb="5" eb="6">
      <t>フク</t>
    </rPh>
    <rPh sb="7" eb="9">
      <t>リンシツ</t>
    </rPh>
    <rPh sb="10" eb="12">
      <t>レイボウ</t>
    </rPh>
    <rPh sb="12" eb="13">
      <t>シツ</t>
    </rPh>
    <rPh sb="16" eb="17">
      <t>ネツ</t>
    </rPh>
    <rPh sb="18" eb="20">
      <t>ジュジュ</t>
    </rPh>
    <phoneticPr fontId="2"/>
  </si>
  <si>
    <t>・隙間風は外気負荷に含めない。</t>
    <rPh sb="1" eb="4">
      <t>スキマカゼ</t>
    </rPh>
    <rPh sb="5" eb="7">
      <t>ガイキ</t>
    </rPh>
    <rPh sb="7" eb="9">
      <t>フカ</t>
    </rPh>
    <rPh sb="10" eb="11">
      <t>フク</t>
    </rPh>
    <phoneticPr fontId="2"/>
  </si>
  <si>
    <t>・上下階を含む隣室は暖房室として熱の授受はないものとする。</t>
    <rPh sb="1" eb="3">
      <t>ジョウゲ</t>
    </rPh>
    <rPh sb="3" eb="4">
      <t>カイ</t>
    </rPh>
    <rPh sb="5" eb="6">
      <t>フク</t>
    </rPh>
    <rPh sb="7" eb="9">
      <t>リンシツ</t>
    </rPh>
    <rPh sb="10" eb="11">
      <t>ダン</t>
    </rPh>
    <rPh sb="11" eb="12">
      <t>レイボウ</t>
    </rPh>
    <rPh sb="12" eb="13">
      <t>シツ</t>
    </rPh>
    <rPh sb="16" eb="17">
      <t>ネツ</t>
    </rPh>
    <rPh sb="18" eb="20">
      <t>ジュジュ</t>
    </rPh>
    <phoneticPr fontId="2"/>
  </si>
  <si>
    <t>・日射受熱量は無視する。</t>
    <rPh sb="1" eb="3">
      <t>ニッシャ</t>
    </rPh>
    <rPh sb="3" eb="4">
      <t>ジュ</t>
    </rPh>
    <rPh sb="4" eb="5">
      <t>ネツ</t>
    </rPh>
    <rPh sb="5" eb="6">
      <t>リョウ</t>
    </rPh>
    <rPh sb="7" eb="9">
      <t>ムシ</t>
    </rPh>
    <phoneticPr fontId="2"/>
  </si>
  <si>
    <t>・実験機器･照明等の内部発熱は考慮しない。</t>
    <rPh sb="1" eb="3">
      <t>ジッケン</t>
    </rPh>
    <rPh sb="3" eb="5">
      <t>キキ</t>
    </rPh>
    <rPh sb="6" eb="8">
      <t>ショウメイ</t>
    </rPh>
    <rPh sb="8" eb="9">
      <t>トウ</t>
    </rPh>
    <rPh sb="10" eb="12">
      <t>ナイブ</t>
    </rPh>
    <rPh sb="12" eb="14">
      <t>ハツネツ</t>
    </rPh>
    <rPh sb="15" eb="17">
      <t>コウリョ</t>
    </rPh>
    <phoneticPr fontId="2"/>
  </si>
  <si>
    <t>・各期間の指定された日数とする。</t>
    <rPh sb="1" eb="4">
      <t>カクキカン</t>
    </rPh>
    <rPh sb="5" eb="7">
      <t>シテイ</t>
    </rPh>
    <rPh sb="10" eb="12">
      <t>ニッスウ</t>
    </rPh>
    <phoneticPr fontId="2"/>
  </si>
  <si>
    <t>・晴天率は100％とする。</t>
    <rPh sb="1" eb="3">
      <t>セイテン</t>
    </rPh>
    <rPh sb="3" eb="4">
      <t>リツ</t>
    </rPh>
    <phoneticPr fontId="2"/>
  </si>
  <si>
    <t>・各期間の設定は以下の通りとし、中間期は冷暖房を行わないものとする。</t>
    <rPh sb="1" eb="4">
      <t>カクキカン</t>
    </rPh>
    <rPh sb="5" eb="7">
      <t>セッテイ</t>
    </rPh>
    <rPh sb="8" eb="10">
      <t>イカ</t>
    </rPh>
    <rPh sb="11" eb="12">
      <t>トオ</t>
    </rPh>
    <rPh sb="16" eb="19">
      <t>チュウカンキ</t>
    </rPh>
    <rPh sb="20" eb="23">
      <t>レイダンボウ</t>
    </rPh>
    <rPh sb="24" eb="25">
      <t>オコナ</t>
    </rPh>
    <phoneticPr fontId="2"/>
  </si>
  <si>
    <t>・揚程は機器損失等の計算値を示し算出する。尚、配管損失はその局部抵抗を含めて一律0.5ｋPa/ｍとして算出する。</t>
    <rPh sb="1" eb="2">
      <t>ヨウ</t>
    </rPh>
    <rPh sb="2" eb="3">
      <t>テイ</t>
    </rPh>
    <rPh sb="4" eb="6">
      <t>キキ</t>
    </rPh>
    <rPh sb="6" eb="8">
      <t>ソンシツ</t>
    </rPh>
    <rPh sb="8" eb="9">
      <t>トウ</t>
    </rPh>
    <rPh sb="10" eb="13">
      <t>ケイサンチ</t>
    </rPh>
    <rPh sb="14" eb="15">
      <t>シメ</t>
    </rPh>
    <rPh sb="21" eb="22">
      <t>ナオ</t>
    </rPh>
    <rPh sb="23" eb="25">
      <t>ハイカン</t>
    </rPh>
    <rPh sb="25" eb="27">
      <t>ソンシツ</t>
    </rPh>
    <rPh sb="30" eb="32">
      <t>キョクブ</t>
    </rPh>
    <rPh sb="32" eb="34">
      <t>テイコウ</t>
    </rPh>
    <rPh sb="35" eb="36">
      <t>フク</t>
    </rPh>
    <rPh sb="38" eb="40">
      <t>イチリツ</t>
    </rPh>
    <rPh sb="51" eb="53">
      <t>サンシュツ</t>
    </rPh>
    <phoneticPr fontId="2"/>
  </si>
  <si>
    <t>・風量は冷房(若しくは暖房)の最大顕熱負荷を基に、便宜上温度差10℃として算出する。但し、熱損失･漏洩･送風機動力分を考慮して割増率を15％とする。尚、直吹型は割増率を考慮しない。</t>
    <rPh sb="1" eb="2">
      <t>ソウフウ</t>
    </rPh>
    <rPh sb="2" eb="3">
      <t>スイリョウ</t>
    </rPh>
    <rPh sb="4" eb="6">
      <t>レイボウ</t>
    </rPh>
    <rPh sb="7" eb="8">
      <t>モ</t>
    </rPh>
    <rPh sb="11" eb="13">
      <t>ダンボウ</t>
    </rPh>
    <rPh sb="15" eb="17">
      <t>サイダイ</t>
    </rPh>
    <rPh sb="17" eb="18">
      <t>ケン</t>
    </rPh>
    <rPh sb="18" eb="19">
      <t>ネツ</t>
    </rPh>
    <rPh sb="19" eb="21">
      <t>フカ</t>
    </rPh>
    <rPh sb="22" eb="23">
      <t>モト</t>
    </rPh>
    <rPh sb="25" eb="27">
      <t>ベンギ</t>
    </rPh>
    <rPh sb="27" eb="28">
      <t>ジョウ</t>
    </rPh>
    <rPh sb="28" eb="31">
      <t>オンドサ</t>
    </rPh>
    <rPh sb="42" eb="43">
      <t>タダ</t>
    </rPh>
    <rPh sb="45" eb="46">
      <t>ネツ</t>
    </rPh>
    <rPh sb="46" eb="48">
      <t>ソンシツ</t>
    </rPh>
    <rPh sb="49" eb="51">
      <t>ロウエイ</t>
    </rPh>
    <rPh sb="52" eb="55">
      <t>ソウフウキ</t>
    </rPh>
    <rPh sb="55" eb="57">
      <t>ドウリョク</t>
    </rPh>
    <rPh sb="57" eb="58">
      <t>ブン</t>
    </rPh>
    <rPh sb="59" eb="61">
      <t>コウリョ</t>
    </rPh>
    <rPh sb="63" eb="65">
      <t>ワリマシ</t>
    </rPh>
    <rPh sb="65" eb="66">
      <t>リツ</t>
    </rPh>
    <rPh sb="74" eb="75">
      <t>ナオ</t>
    </rPh>
    <rPh sb="76" eb="77">
      <t>チョク</t>
    </rPh>
    <rPh sb="77" eb="78">
      <t>フ</t>
    </rPh>
    <rPh sb="78" eb="79">
      <t>ガタ</t>
    </rPh>
    <rPh sb="80" eb="82">
      <t>ワリマシ</t>
    </rPh>
    <rPh sb="82" eb="83">
      <t>リツ</t>
    </rPh>
    <rPh sb="84" eb="86">
      <t>コウリョ</t>
    </rPh>
    <phoneticPr fontId="2"/>
  </si>
  <si>
    <t>2）電動機効率や負荷率は無視する。</t>
    <phoneticPr fontId="2"/>
  </si>
  <si>
    <t>2）電動機効率や負荷率は無視する。</t>
    <phoneticPr fontId="2"/>
  </si>
  <si>
    <t>＝Σ（熱源主機の冷房時定格電動機出力＊冷房期間別運転時間＊冷房期間別平均負荷率</t>
    <rPh sb="8" eb="10">
      <t>レイボウ</t>
    </rPh>
    <rPh sb="10" eb="11">
      <t>ジ</t>
    </rPh>
    <rPh sb="11" eb="13">
      <t>テイカク</t>
    </rPh>
    <rPh sb="13" eb="16">
      <t>デンドウキ</t>
    </rPh>
    <rPh sb="16" eb="18">
      <t>シュツリョク</t>
    </rPh>
    <rPh sb="19" eb="21">
      <t>レイボウ</t>
    </rPh>
    <rPh sb="21" eb="23">
      <t>キカン</t>
    </rPh>
    <rPh sb="23" eb="24">
      <t>ベツ</t>
    </rPh>
    <rPh sb="24" eb="26">
      <t>ウンテン</t>
    </rPh>
    <rPh sb="26" eb="28">
      <t>ジカン</t>
    </rPh>
    <rPh sb="29" eb="31">
      <t>レイボウ</t>
    </rPh>
    <rPh sb="31" eb="33">
      <t>キカン</t>
    </rPh>
    <rPh sb="33" eb="34">
      <t>ベツ</t>
    </rPh>
    <rPh sb="34" eb="36">
      <t>ヘイキン</t>
    </rPh>
    <rPh sb="36" eb="38">
      <t>フカ</t>
    </rPh>
    <rPh sb="38" eb="39">
      <t>リツ</t>
    </rPh>
    <phoneticPr fontId="2"/>
  </si>
  <si>
    <t>＋熱源主機の暖房時定格電動機出力＊暖房期間別運転時間＊暖房期間別平均負荷率）</t>
    <rPh sb="6" eb="7">
      <t>ダン</t>
    </rPh>
    <rPh sb="10" eb="11">
      <t>カク</t>
    </rPh>
    <rPh sb="11" eb="14">
      <t>デンドウキ</t>
    </rPh>
    <rPh sb="14" eb="16">
      <t>シュツリョク</t>
    </rPh>
    <rPh sb="17" eb="18">
      <t>ダン</t>
    </rPh>
    <rPh sb="19" eb="21">
      <t>キカン</t>
    </rPh>
    <rPh sb="21" eb="22">
      <t>ベツ</t>
    </rPh>
    <rPh sb="27" eb="28">
      <t>ダン</t>
    </rPh>
    <rPh sb="31" eb="32">
      <t>ベツ</t>
    </rPh>
    <phoneticPr fontId="2"/>
  </si>
  <si>
    <t>・インバーター制御の場合、期間別熱負荷量を基に低減する。</t>
    <rPh sb="7" eb="9">
      <t>セイギョ</t>
    </rPh>
    <rPh sb="10" eb="12">
      <t>バアイ</t>
    </rPh>
    <rPh sb="13" eb="15">
      <t>キカン</t>
    </rPh>
    <rPh sb="15" eb="16">
      <t>ベツ</t>
    </rPh>
    <rPh sb="16" eb="17">
      <t>ネツ</t>
    </rPh>
    <rPh sb="17" eb="19">
      <t>フカ</t>
    </rPh>
    <rPh sb="19" eb="20">
      <t>リョウ</t>
    </rPh>
    <rPh sb="21" eb="22">
      <t>モト</t>
    </rPh>
    <rPh sb="23" eb="25">
      <t>テイゲン</t>
    </rPh>
    <phoneticPr fontId="2"/>
  </si>
  <si>
    <t>廃棄処分費の算出は諸経費を含めて初期設備費の10％とする。</t>
    <rPh sb="0" eb="2">
      <t>ハイキ</t>
    </rPh>
    <rPh sb="2" eb="4">
      <t>ショブン</t>
    </rPh>
    <rPh sb="4" eb="5">
      <t>ヒ</t>
    </rPh>
    <rPh sb="6" eb="8">
      <t>サンシュツ</t>
    </rPh>
    <rPh sb="9" eb="12">
      <t>ショケイヒ</t>
    </rPh>
    <rPh sb="13" eb="14">
      <t>フク</t>
    </rPh>
    <rPh sb="16" eb="18">
      <t>ショキ</t>
    </rPh>
    <rPh sb="18" eb="20">
      <t>セツビ</t>
    </rPh>
    <rPh sb="20" eb="21">
      <t>ヒヨウ</t>
    </rPh>
    <phoneticPr fontId="2"/>
  </si>
  <si>
    <t>人件費は委託をした場合の諸経費を含む費用とする。</t>
    <rPh sb="0" eb="3">
      <t>ジンケンヒ</t>
    </rPh>
    <rPh sb="4" eb="6">
      <t>イタク</t>
    </rPh>
    <rPh sb="9" eb="11">
      <t>バアイ</t>
    </rPh>
    <rPh sb="12" eb="15">
      <t>ショケイヒ</t>
    </rPh>
    <rPh sb="16" eb="17">
      <t>フク</t>
    </rPh>
    <rPh sb="18" eb="20">
      <t>ヒヨウ</t>
    </rPh>
    <phoneticPr fontId="16"/>
  </si>
  <si>
    <t>　　　／生涯成績係数＊1.10／3600</t>
    <phoneticPr fontId="2"/>
  </si>
  <si>
    <t>4）熱搬送の過程での熱損失を10％見込む。</t>
    <rPh sb="2" eb="3">
      <t>ネツ</t>
    </rPh>
    <rPh sb="3" eb="5">
      <t>ハンソウ</t>
    </rPh>
    <rPh sb="6" eb="8">
      <t>カテイ</t>
    </rPh>
    <rPh sb="10" eb="11">
      <t>ネツ</t>
    </rPh>
    <rPh sb="11" eb="13">
      <t>ソンシツ</t>
    </rPh>
    <rPh sb="17" eb="19">
      <t>ミコ</t>
    </rPh>
    <phoneticPr fontId="2"/>
  </si>
  <si>
    <t>年間冷暖房負荷は原則として下記の計算式を基本に算出すること。</t>
    <rPh sb="0" eb="2">
      <t>ネンカン</t>
    </rPh>
    <rPh sb="2" eb="5">
      <t>レイダンボウ</t>
    </rPh>
    <rPh sb="5" eb="7">
      <t>フカ</t>
    </rPh>
    <rPh sb="8" eb="10">
      <t>ゲンソク</t>
    </rPh>
    <rPh sb="13" eb="15">
      <t>カキ</t>
    </rPh>
    <rPh sb="16" eb="18">
      <t>ケイサン</t>
    </rPh>
    <rPh sb="18" eb="19">
      <t>シキ</t>
    </rPh>
    <rPh sb="20" eb="22">
      <t>キホン</t>
    </rPh>
    <phoneticPr fontId="2"/>
  </si>
  <si>
    <t>・外気負荷は冷暖房4期間毎の平均的温湿度を設定して、これを基に算出する。</t>
    <rPh sb="1" eb="3">
      <t>ガイキ</t>
    </rPh>
    <rPh sb="3" eb="5">
      <t>フカ</t>
    </rPh>
    <rPh sb="6" eb="9">
      <t>レイボウ</t>
    </rPh>
    <rPh sb="10" eb="12">
      <t>キカン</t>
    </rPh>
    <rPh sb="12" eb="13">
      <t>ゴト</t>
    </rPh>
    <rPh sb="14" eb="16">
      <t>ヘイキン</t>
    </rPh>
    <rPh sb="16" eb="17">
      <t>テキ</t>
    </rPh>
    <rPh sb="17" eb="18">
      <t>オン</t>
    </rPh>
    <rPh sb="18" eb="20">
      <t>シツド</t>
    </rPh>
    <rPh sb="21" eb="23">
      <t>セッテイ</t>
    </rPh>
    <rPh sb="29" eb="30">
      <t>モト</t>
    </rPh>
    <phoneticPr fontId="2"/>
  </si>
  <si>
    <t>・全熱交換機を用いる場合はその効率を60％とする。</t>
    <rPh sb="1" eb="2">
      <t>ゼン</t>
    </rPh>
    <rPh sb="2" eb="5">
      <t>ネツコウカンキ</t>
    </rPh>
    <rPh sb="5" eb="6">
      <t>キ</t>
    </rPh>
    <rPh sb="7" eb="8">
      <t>モチ</t>
    </rPh>
    <rPh sb="10" eb="12">
      <t>バアイ</t>
    </rPh>
    <rPh sb="15" eb="17">
      <t>コウリツ</t>
    </rPh>
    <phoneticPr fontId="2"/>
  </si>
  <si>
    <t>・内部発熱として照明負荷は算出された照明のワット数を基に算出する。尚、調光制御等は考慮しない。</t>
    <rPh sb="1" eb="3">
      <t>ナイブ</t>
    </rPh>
    <rPh sb="3" eb="5">
      <t>ハツネツ</t>
    </rPh>
    <rPh sb="8" eb="10">
      <t>ショウメイ</t>
    </rPh>
    <rPh sb="10" eb="12">
      <t>フカ</t>
    </rPh>
    <rPh sb="18" eb="20">
      <t>ショウメイ</t>
    </rPh>
    <rPh sb="24" eb="25">
      <t>スウ</t>
    </rPh>
    <rPh sb="26" eb="27">
      <t>モト</t>
    </rPh>
    <rPh sb="33" eb="34">
      <t>ナオ</t>
    </rPh>
    <rPh sb="35" eb="36">
      <t>チョウ</t>
    </rPh>
    <rPh sb="36" eb="37">
      <t>コウ</t>
    </rPh>
    <rPh sb="37" eb="40">
      <t>セイギョトウ</t>
    </rPh>
    <rPh sb="41" eb="43">
      <t>コウリョ</t>
    </rPh>
    <phoneticPr fontId="2"/>
  </si>
  <si>
    <t>・【別表１】による。</t>
    <rPh sb="2" eb="4">
      <t>ベッピョウ</t>
    </rPh>
    <phoneticPr fontId="2"/>
  </si>
  <si>
    <t>・昼間と夜間を各々別に設定する。</t>
    <rPh sb="1" eb="3">
      <t>チュウカン</t>
    </rPh>
    <rPh sb="4" eb="6">
      <t>ヤカン</t>
    </rPh>
    <rPh sb="7" eb="9">
      <t>オノオノ</t>
    </rPh>
    <rPh sb="9" eb="10">
      <t>ベツ</t>
    </rPh>
    <rPh sb="11" eb="13">
      <t>セッテイ</t>
    </rPh>
    <phoneticPr fontId="2"/>
  </si>
  <si>
    <t>3）冷房･暖房期間別運転時間：期間ごとに当該室若しくは設定した系統における運転時間する。【別表１】、【別表２】参照。　尚、系統の運転時間はそれに属する室別使用時間の最大値の期間毎の合計とする。</t>
    <rPh sb="2" eb="4">
      <t>レイボウ</t>
    </rPh>
    <rPh sb="5" eb="7">
      <t>ダンボウ</t>
    </rPh>
    <rPh sb="7" eb="8">
      <t>キ</t>
    </rPh>
    <rPh sb="8" eb="9">
      <t>ネンカン</t>
    </rPh>
    <rPh sb="9" eb="10">
      <t>ベツ</t>
    </rPh>
    <rPh sb="10" eb="12">
      <t>ウンテン</t>
    </rPh>
    <rPh sb="12" eb="14">
      <t>ジカン</t>
    </rPh>
    <rPh sb="15" eb="17">
      <t>キカン</t>
    </rPh>
    <rPh sb="22" eb="23">
      <t>シツ</t>
    </rPh>
    <rPh sb="23" eb="24">
      <t>モ</t>
    </rPh>
    <rPh sb="27" eb="29">
      <t>セッテイ</t>
    </rPh>
    <rPh sb="45" eb="46">
      <t>ベツ</t>
    </rPh>
    <rPh sb="46" eb="47">
      <t>ヒョウ</t>
    </rPh>
    <rPh sb="51" eb="52">
      <t>ベツ</t>
    </rPh>
    <rPh sb="52" eb="53">
      <t>ヒョウ</t>
    </rPh>
    <rPh sb="55" eb="57">
      <t>サンショウ</t>
    </rPh>
    <phoneticPr fontId="2"/>
  </si>
  <si>
    <t>中表紙（本様式）</t>
    <rPh sb="0" eb="1">
      <t>ナカ</t>
    </rPh>
    <rPh sb="1" eb="3">
      <t>ヒョウシ</t>
    </rPh>
    <rPh sb="4" eb="5">
      <t>ホン</t>
    </rPh>
    <rPh sb="5" eb="6">
      <t>サマ</t>
    </rPh>
    <rPh sb="6" eb="7">
      <t>シキ</t>
    </rPh>
    <phoneticPr fontId="2"/>
  </si>
  <si>
    <t>空調設備生涯費用（ＬＣＣ）算出書</t>
    <rPh sb="0" eb="2">
      <t>クウチョウ</t>
    </rPh>
    <rPh sb="2" eb="4">
      <t>セツビ</t>
    </rPh>
    <rPh sb="4" eb="6">
      <t>ショウガイ</t>
    </rPh>
    <rPh sb="6" eb="8">
      <t>ヒヨウ</t>
    </rPh>
    <rPh sb="13" eb="15">
      <t>サンシュツ</t>
    </rPh>
    <rPh sb="15" eb="16">
      <t>ショ</t>
    </rPh>
    <phoneticPr fontId="2"/>
  </si>
  <si>
    <t>3）冷房･暖房期間別運転時間：期間ごとに当該室若しくは設定した系統における使用時間する。【別表１】、【別表２】参照。</t>
    <rPh sb="2" eb="4">
      <t>レイボウ</t>
    </rPh>
    <rPh sb="5" eb="7">
      <t>ダンボウ</t>
    </rPh>
    <rPh sb="7" eb="8">
      <t>キ</t>
    </rPh>
    <rPh sb="8" eb="9">
      <t>ネンカン</t>
    </rPh>
    <rPh sb="9" eb="10">
      <t>ベツ</t>
    </rPh>
    <rPh sb="10" eb="12">
      <t>ウンテン</t>
    </rPh>
    <rPh sb="12" eb="14">
      <t>ジカン</t>
    </rPh>
    <rPh sb="15" eb="17">
      <t>キカン</t>
    </rPh>
    <rPh sb="22" eb="23">
      <t>シツ</t>
    </rPh>
    <rPh sb="23" eb="24">
      <t>モ</t>
    </rPh>
    <rPh sb="27" eb="29">
      <t>セッテイ</t>
    </rPh>
    <rPh sb="37" eb="39">
      <t>シヨウ</t>
    </rPh>
    <rPh sb="45" eb="46">
      <t>ベツ</t>
    </rPh>
    <rPh sb="46" eb="47">
      <t>ヒョウ</t>
    </rPh>
    <rPh sb="51" eb="52">
      <t>ベツ</t>
    </rPh>
    <rPh sb="52" eb="53">
      <t>ヒョウ</t>
    </rPh>
    <rPh sb="55" eb="57">
      <t>サンショウ</t>
    </rPh>
    <phoneticPr fontId="2"/>
  </si>
  <si>
    <t>・水量は時間最大負荷と温度差をもと算出する。また、熱損失を考慮して割増率を10％とする。</t>
    <rPh sb="1" eb="3">
      <t>スイリョウ</t>
    </rPh>
    <rPh sb="4" eb="6">
      <t>ジカン</t>
    </rPh>
    <rPh sb="6" eb="8">
      <t>サイダイ</t>
    </rPh>
    <rPh sb="8" eb="10">
      <t>フカ</t>
    </rPh>
    <rPh sb="11" eb="14">
      <t>オンドサ</t>
    </rPh>
    <rPh sb="17" eb="19">
      <t>サンシュツ</t>
    </rPh>
    <rPh sb="25" eb="26">
      <t>ネツ</t>
    </rPh>
    <rPh sb="26" eb="28">
      <t>ソンシツ</t>
    </rPh>
    <rPh sb="29" eb="31">
      <t>コウリョ</t>
    </rPh>
    <rPh sb="33" eb="35">
      <t>ワリマシ</t>
    </rPh>
    <rPh sb="35" eb="36">
      <t>リツ</t>
    </rPh>
    <phoneticPr fontId="2"/>
  </si>
  <si>
    <t>年間空調総エネルギー消費量の構成は下記の①～⑤による。尚、以下に示す計算においてこれより精度の高い方法があればその考え方と方式を提示すること。</t>
    <rPh sb="2" eb="4">
      <t>クウチョウ</t>
    </rPh>
    <rPh sb="14" eb="16">
      <t>コウセイ</t>
    </rPh>
    <rPh sb="17" eb="19">
      <t>カキ</t>
    </rPh>
    <rPh sb="27" eb="28">
      <t>ナオ</t>
    </rPh>
    <rPh sb="29" eb="31">
      <t>イカ</t>
    </rPh>
    <rPh sb="32" eb="33">
      <t>シメ</t>
    </rPh>
    <rPh sb="34" eb="36">
      <t>ケイサン</t>
    </rPh>
    <phoneticPr fontId="2"/>
  </si>
  <si>
    <t>熱源エネルギー消費量は冷暖房熱源として使用される電力、ガス若しくはこの両者の消費量とし、原則として下記の計算式を基本に算出すること。</t>
    <rPh sb="0" eb="2">
      <t>ネツゲン</t>
    </rPh>
    <rPh sb="7" eb="9">
      <t>ショウヒ</t>
    </rPh>
    <rPh sb="9" eb="10">
      <t>リョウ</t>
    </rPh>
    <rPh sb="11" eb="14">
      <t>レイダンボウ</t>
    </rPh>
    <rPh sb="14" eb="16">
      <t>ネツゲン</t>
    </rPh>
    <rPh sb="19" eb="21">
      <t>シヨウ</t>
    </rPh>
    <rPh sb="24" eb="26">
      <t>デンリョク</t>
    </rPh>
    <rPh sb="29" eb="30">
      <t>モ</t>
    </rPh>
    <rPh sb="35" eb="37">
      <t>リョウシャ</t>
    </rPh>
    <rPh sb="44" eb="46">
      <t>ゲンソク</t>
    </rPh>
    <rPh sb="49" eb="51">
      <t>カキ</t>
    </rPh>
    <rPh sb="52" eb="54">
      <t>ケイサン</t>
    </rPh>
    <rPh sb="54" eb="55">
      <t>シキ</t>
    </rPh>
    <rPh sb="56" eb="58">
      <t>キホン</t>
    </rPh>
    <phoneticPr fontId="2"/>
  </si>
  <si>
    <t>期間平均負荷率の算定を簡潔に示す。</t>
    <phoneticPr fontId="2"/>
  </si>
  <si>
    <t>時間平均負荷率の算定を簡潔に示す。</t>
    <phoneticPr fontId="2"/>
  </si>
  <si>
    <t>年間冷房負荷(昼間）＝Σ室別＊（Σ期間別平均負荷率＊使用日数＊使用率補正＊昼間最大日冷房負荷）</t>
    <rPh sb="0" eb="2">
      <t>ネンカン</t>
    </rPh>
    <rPh sb="2" eb="3">
      <t>レイ</t>
    </rPh>
    <rPh sb="3" eb="4">
      <t>レイボウ</t>
    </rPh>
    <rPh sb="4" eb="6">
      <t>フカ</t>
    </rPh>
    <rPh sb="7" eb="9">
      <t>チュウカン</t>
    </rPh>
    <rPh sb="37" eb="39">
      <t>チュウカン</t>
    </rPh>
    <rPh sb="41" eb="42">
      <t>ニチ</t>
    </rPh>
    <phoneticPr fontId="2"/>
  </si>
  <si>
    <t>年間暖房負荷(昼間）＝Σ室別＊（Σ期間別平均負荷率＊使用日数＊使用率補正＊昼間最大日暖房負荷）</t>
    <rPh sb="0" eb="2">
      <t>ネンカン</t>
    </rPh>
    <rPh sb="3" eb="4">
      <t>レイボウ</t>
    </rPh>
    <rPh sb="4" eb="6">
      <t>フカ</t>
    </rPh>
    <rPh sb="7" eb="9">
      <t>チュウカン</t>
    </rPh>
    <rPh sb="37" eb="39">
      <t>チュウカン</t>
    </rPh>
    <rPh sb="41" eb="42">
      <t>ニチ</t>
    </rPh>
    <phoneticPr fontId="2"/>
  </si>
  <si>
    <t>年間暖房負荷(夜間）＝Σ室別＊（Σ期間別平均負荷率＊使用日数＊使用率補正＊夜間最大日暖房負荷）</t>
    <rPh sb="0" eb="2">
      <t>ネンカン</t>
    </rPh>
    <rPh sb="3" eb="4">
      <t>レイボウ</t>
    </rPh>
    <rPh sb="4" eb="6">
      <t>フカ</t>
    </rPh>
    <rPh sb="7" eb="8">
      <t>ヤ</t>
    </rPh>
    <rPh sb="8" eb="9">
      <t>チュウカン</t>
    </rPh>
    <rPh sb="37" eb="39">
      <t>ヤカン</t>
    </rPh>
    <rPh sb="41" eb="42">
      <t>ニチ</t>
    </rPh>
    <phoneticPr fontId="2"/>
  </si>
  <si>
    <t>4)使用率補正値</t>
    <rPh sb="5" eb="7">
      <t>ホセイ</t>
    </rPh>
    <rPh sb="7" eb="8">
      <t>チ</t>
    </rPh>
    <phoneticPr fontId="2"/>
  </si>
  <si>
    <t>・使用率補正は室使用率（【別表１】参照）と期間使用補正率（【別表２】参照）の積とする。</t>
  </si>
  <si>
    <t>冷房・暖房期間別運転時間＝日使用時間＊冷房・暖房期間別使用日数＊使用率補正</t>
    <rPh sb="0" eb="2">
      <t>レイボウ</t>
    </rPh>
    <rPh sb="3" eb="5">
      <t>ダンボウ</t>
    </rPh>
    <rPh sb="5" eb="7">
      <t>キカン</t>
    </rPh>
    <rPh sb="7" eb="8">
      <t>ベツ</t>
    </rPh>
    <rPh sb="8" eb="10">
      <t>ウンテン</t>
    </rPh>
    <rPh sb="10" eb="12">
      <t>ジカン</t>
    </rPh>
    <phoneticPr fontId="2"/>
  </si>
  <si>
    <t>室別日使用時間に各期間の日数と使用率補正を乗じたものとする。但し、自然換気が期待できると想定されればその理由を提示し、計算に見込むことは可能である。</t>
    <rPh sb="0" eb="1">
      <t>シツ</t>
    </rPh>
    <rPh sb="1" eb="2">
      <t>ベツ</t>
    </rPh>
    <rPh sb="2" eb="3">
      <t>ニチ</t>
    </rPh>
    <rPh sb="3" eb="5">
      <t>シヨウ</t>
    </rPh>
    <rPh sb="5" eb="6">
      <t>ジ</t>
    </rPh>
    <rPh sb="6" eb="7">
      <t>キカン</t>
    </rPh>
    <rPh sb="8" eb="11">
      <t>カクキカン</t>
    </rPh>
    <rPh sb="12" eb="14">
      <t>ニッスウ</t>
    </rPh>
    <rPh sb="17" eb="18">
      <t>リツ</t>
    </rPh>
    <rPh sb="18" eb="20">
      <t>ホセイ</t>
    </rPh>
    <rPh sb="21" eb="22">
      <t>ジョウ</t>
    </rPh>
    <rPh sb="30" eb="31">
      <t>タダ</t>
    </rPh>
    <rPh sb="33" eb="35">
      <t>シゼン</t>
    </rPh>
    <rPh sb="35" eb="37">
      <t>カンキ</t>
    </rPh>
    <rPh sb="38" eb="40">
      <t>キタイ</t>
    </rPh>
    <rPh sb="44" eb="46">
      <t>ソウテイ</t>
    </rPh>
    <rPh sb="52" eb="54">
      <t>リユウ</t>
    </rPh>
    <rPh sb="55" eb="57">
      <t>テイジ</t>
    </rPh>
    <rPh sb="59" eb="61">
      <t>ケイサン</t>
    </rPh>
    <rPh sb="62" eb="64">
      <t>ミコ</t>
    </rPh>
    <rPh sb="68" eb="70">
      <t>カノウ</t>
    </rPh>
    <phoneticPr fontId="2"/>
  </si>
  <si>
    <t>【別表２】期間別使用率補正≪期間（季節）による室使用率の相違を考慮したもの≫</t>
    <phoneticPr fontId="2"/>
  </si>
  <si>
    <t>期間別使用率補正値</t>
  </si>
  <si>
    <t>使用率　　補正値</t>
    <rPh sb="5" eb="7">
      <t>ホセイ</t>
    </rPh>
    <rPh sb="7" eb="8">
      <t>チ</t>
    </rPh>
    <phoneticPr fontId="2"/>
  </si>
  <si>
    <t>使用率補正は室使用率（【別表ｰ1】参照）と期間使用補正率（【別表ｰ2】参照）の積とする。</t>
    <rPh sb="3" eb="5">
      <t>ホセイ</t>
    </rPh>
    <rPh sb="6" eb="7">
      <t>シツ</t>
    </rPh>
    <rPh sb="12" eb="14">
      <t>ベッピョウ</t>
    </rPh>
    <rPh sb="17" eb="19">
      <t>サンショウ</t>
    </rPh>
    <rPh sb="21" eb="23">
      <t>キカン</t>
    </rPh>
    <rPh sb="23" eb="25">
      <t>シヨウ</t>
    </rPh>
    <rPh sb="25" eb="27">
      <t>ホセイ</t>
    </rPh>
    <rPh sb="27" eb="28">
      <t>リツ</t>
    </rPh>
    <rPh sb="30" eb="32">
      <t>ベッピョウ</t>
    </rPh>
    <rPh sb="35" eb="37">
      <t>サンショウ</t>
    </rPh>
    <rPh sb="39" eb="40">
      <t>セキ</t>
    </rPh>
    <phoneticPr fontId="2"/>
  </si>
  <si>
    <t>年間冷房負荷(夜間）＝Σ室別＊（Σ期間別平均負荷率＊使用日数＊使用率補正＊夜間最大日冷房負荷）</t>
    <rPh sb="0" eb="2">
      <t>ネンカン</t>
    </rPh>
    <rPh sb="2" eb="3">
      <t>レイ</t>
    </rPh>
    <rPh sb="3" eb="4">
      <t>レイボウ</t>
    </rPh>
    <rPh sb="4" eb="6">
      <t>フカ</t>
    </rPh>
    <rPh sb="7" eb="8">
      <t>ヤ</t>
    </rPh>
    <rPh sb="8" eb="9">
      <t>チュウカン</t>
    </rPh>
    <rPh sb="37" eb="39">
      <t>ヤカン</t>
    </rPh>
    <rPh sb="41" eb="42">
      <t>ニチ</t>
    </rPh>
    <phoneticPr fontId="2"/>
  </si>
  <si>
    <t>・各期間を通して日射量と外気温度の変化を考慮して方位別にこれを設定する。</t>
    <rPh sb="1" eb="4">
      <t>カクキカン</t>
    </rPh>
    <rPh sb="5" eb="6">
      <t>トオ</t>
    </rPh>
    <rPh sb="8" eb="10">
      <t>ニッシャ</t>
    </rPh>
    <rPh sb="10" eb="11">
      <t>リョウ</t>
    </rPh>
    <rPh sb="12" eb="14">
      <t>ガイキ</t>
    </rPh>
    <rPh sb="14" eb="16">
      <t>オンド</t>
    </rPh>
    <rPh sb="17" eb="19">
      <t>ヘンカ</t>
    </rPh>
    <rPh sb="20" eb="22">
      <t>コウリョ</t>
    </rPh>
    <rPh sb="24" eb="26">
      <t>ホウイ</t>
    </rPh>
    <rPh sb="26" eb="27">
      <t>ベツ</t>
    </rPh>
    <rPh sb="31" eb="33">
      <t>セッテイ</t>
    </rPh>
    <phoneticPr fontId="2"/>
  </si>
  <si>
    <t>・昼間と夜間とに各々別に算定する。</t>
    <rPh sb="1" eb="3">
      <t>ヒルマ</t>
    </rPh>
    <rPh sb="4" eb="6">
      <t>ヤカン</t>
    </rPh>
    <rPh sb="8" eb="10">
      <t>オノオノ</t>
    </rPh>
    <rPh sb="10" eb="11">
      <t>ベツ</t>
    </rPh>
    <rPh sb="12" eb="14">
      <t>サンテイ</t>
    </rPh>
    <phoneticPr fontId="2"/>
  </si>
  <si>
    <t>6)時間最大冷房負荷</t>
    <rPh sb="2" eb="4">
      <t>ジカン</t>
    </rPh>
    <rPh sb="4" eb="6">
      <t>サイダイ</t>
    </rPh>
    <rPh sb="6" eb="8">
      <t>レイボウ</t>
    </rPh>
    <phoneticPr fontId="2"/>
  </si>
  <si>
    <t>・要求水準書（各室の使用人員は【別表１】による）を基に各室負荷計算を行い設定する。また、この計算資料を提示すること。</t>
    <rPh sb="1" eb="3">
      <t>ヨウキュウ</t>
    </rPh>
    <rPh sb="3" eb="5">
      <t>スイジュン</t>
    </rPh>
    <rPh sb="5" eb="6">
      <t>ショ</t>
    </rPh>
    <rPh sb="16" eb="17">
      <t>ベツ</t>
    </rPh>
    <rPh sb="17" eb="18">
      <t>ヒョウ</t>
    </rPh>
    <rPh sb="25" eb="26">
      <t>モト</t>
    </rPh>
    <rPh sb="27" eb="29">
      <t>カクシツ</t>
    </rPh>
    <rPh sb="29" eb="31">
      <t>フカ</t>
    </rPh>
    <rPh sb="31" eb="33">
      <t>ケイサン</t>
    </rPh>
    <rPh sb="34" eb="35">
      <t>オコナ</t>
    </rPh>
    <rPh sb="36" eb="38">
      <t>セッテイ</t>
    </rPh>
    <rPh sb="46" eb="48">
      <t>ケイサンショ</t>
    </rPh>
    <rPh sb="48" eb="50">
      <t>シリョウ</t>
    </rPh>
    <rPh sb="51" eb="53">
      <t>テイジ</t>
    </rPh>
    <phoneticPr fontId="2"/>
  </si>
  <si>
    <t>・庇等の設置により太陽高度によっては日射負荷の最大が夏季以外に生じることもあるのでこれに留意する。</t>
    <rPh sb="1" eb="2">
      <t>ヒサシ</t>
    </rPh>
    <rPh sb="2" eb="3">
      <t>トウ</t>
    </rPh>
    <rPh sb="4" eb="6">
      <t>セッチ</t>
    </rPh>
    <rPh sb="9" eb="11">
      <t>タイヨウ</t>
    </rPh>
    <rPh sb="11" eb="13">
      <t>コウド</t>
    </rPh>
    <rPh sb="18" eb="20">
      <t>ニッシャ</t>
    </rPh>
    <rPh sb="20" eb="22">
      <t>フカ</t>
    </rPh>
    <rPh sb="23" eb="25">
      <t>サイダイ</t>
    </rPh>
    <rPh sb="26" eb="28">
      <t>カキ</t>
    </rPh>
    <rPh sb="28" eb="30">
      <t>イガイ</t>
    </rPh>
    <rPh sb="31" eb="32">
      <t>ショウ</t>
    </rPh>
    <rPh sb="37" eb="48">
      <t>アルタメ</t>
    </rPh>
    <phoneticPr fontId="2"/>
  </si>
  <si>
    <t>・ドラフトチャンバー等の排気による外気負荷は見込まない。但し、実験室等の使用状況から見込まれた定常換気量は外気負荷として算出する。</t>
    <rPh sb="10" eb="11">
      <t>トウ</t>
    </rPh>
    <rPh sb="12" eb="14">
      <t>ハイキ</t>
    </rPh>
    <rPh sb="17" eb="19">
      <t>ガイキ</t>
    </rPh>
    <rPh sb="19" eb="21">
      <t>フカ</t>
    </rPh>
    <rPh sb="22" eb="24">
      <t>ミコ</t>
    </rPh>
    <rPh sb="28" eb="29">
      <t>タダ</t>
    </rPh>
    <rPh sb="31" eb="34">
      <t>ジッケンシツ</t>
    </rPh>
    <rPh sb="34" eb="35">
      <t>トウ</t>
    </rPh>
    <rPh sb="36" eb="38">
      <t>シヨウ</t>
    </rPh>
    <rPh sb="38" eb="40">
      <t>ジョウキョウ</t>
    </rPh>
    <rPh sb="42" eb="44">
      <t>ミコ</t>
    </rPh>
    <rPh sb="47" eb="49">
      <t>テイジョウ</t>
    </rPh>
    <rPh sb="49" eb="52">
      <t>カンキリョウ</t>
    </rPh>
    <rPh sb="53" eb="55">
      <t>ガイキ</t>
    </rPh>
    <rPh sb="55" eb="57">
      <t>フカ</t>
    </rPh>
    <phoneticPr fontId="2"/>
  </si>
  <si>
    <t>・内部発熱として実験機器等は定格出力に稼動率を乗じて算出し、電動機効率や負荷率を無視する。尚、稼動率は一律30％とする。</t>
    <rPh sb="1" eb="3">
      <t>ナイブ</t>
    </rPh>
    <rPh sb="3" eb="5">
      <t>ハツネツ</t>
    </rPh>
    <rPh sb="8" eb="10">
      <t>ジッケン</t>
    </rPh>
    <rPh sb="10" eb="12">
      <t>キキ</t>
    </rPh>
    <rPh sb="12" eb="13">
      <t>トウ</t>
    </rPh>
    <rPh sb="14" eb="15">
      <t>テイガク</t>
    </rPh>
    <rPh sb="15" eb="16">
      <t>カク</t>
    </rPh>
    <rPh sb="16" eb="18">
      <t>シュツリョク</t>
    </rPh>
    <rPh sb="19" eb="21">
      <t>カドウ</t>
    </rPh>
    <rPh sb="21" eb="22">
      <t>リツ</t>
    </rPh>
    <rPh sb="23" eb="24">
      <t>ジョウ</t>
    </rPh>
    <rPh sb="30" eb="33">
      <t>デンドウキ</t>
    </rPh>
    <rPh sb="33" eb="35">
      <t>コウリツ</t>
    </rPh>
    <rPh sb="36" eb="38">
      <t>フカ</t>
    </rPh>
    <rPh sb="38" eb="39">
      <t>リツ</t>
    </rPh>
    <rPh sb="40" eb="42">
      <t>ムシ</t>
    </rPh>
    <rPh sb="45" eb="46">
      <t>ナオ</t>
    </rPh>
    <rPh sb="47" eb="49">
      <t>カドウ</t>
    </rPh>
    <rPh sb="49" eb="50">
      <t>リツ</t>
    </rPh>
    <rPh sb="51" eb="53">
      <t>イチリツ</t>
    </rPh>
    <phoneticPr fontId="2"/>
  </si>
  <si>
    <t>7)時間最大暖房負荷</t>
    <rPh sb="2" eb="4">
      <t>ジカン</t>
    </rPh>
    <rPh sb="4" eb="6">
      <t>サイダイ</t>
    </rPh>
    <rPh sb="6" eb="7">
      <t>ダン</t>
    </rPh>
    <rPh sb="7" eb="8">
      <t>レイボウ</t>
    </rPh>
    <phoneticPr fontId="2"/>
  </si>
  <si>
    <t>8)時間平均負荷率</t>
    <rPh sb="2" eb="4">
      <t>ジカン</t>
    </rPh>
    <rPh sb="4" eb="6">
      <t>ヘイキン</t>
    </rPh>
    <rPh sb="6" eb="8">
      <t>フカ</t>
    </rPh>
    <rPh sb="8" eb="9">
      <t>リツ</t>
    </rPh>
    <phoneticPr fontId="2"/>
  </si>
  <si>
    <t>・一日使用時間帯を通して日射量と外気温度の変化を考慮して方位別に設定する。</t>
    <rPh sb="1" eb="3">
      <t>イチニチ</t>
    </rPh>
    <rPh sb="3" eb="5">
      <t>シヨウ</t>
    </rPh>
    <rPh sb="5" eb="7">
      <t>ジカン</t>
    </rPh>
    <rPh sb="7" eb="8">
      <t>タイ</t>
    </rPh>
    <rPh sb="9" eb="10">
      <t>トオ</t>
    </rPh>
    <rPh sb="12" eb="14">
      <t>ニッシャ</t>
    </rPh>
    <rPh sb="14" eb="15">
      <t>リョウ</t>
    </rPh>
    <rPh sb="16" eb="18">
      <t>ガイキ</t>
    </rPh>
    <rPh sb="18" eb="20">
      <t>オンド</t>
    </rPh>
    <rPh sb="21" eb="23">
      <t>ヘンカ</t>
    </rPh>
    <rPh sb="24" eb="26">
      <t>コウリョ</t>
    </rPh>
    <rPh sb="28" eb="30">
      <t>ホウイ</t>
    </rPh>
    <rPh sb="30" eb="31">
      <t>ベツ</t>
    </rPh>
    <rPh sb="32" eb="34">
      <t>セッテイ</t>
    </rPh>
    <phoneticPr fontId="2"/>
  </si>
  <si>
    <t>・時間最大負荷に一日使用時間と時間平均負荷を掛けた値とする。</t>
    <rPh sb="1" eb="3">
      <t>ジカン</t>
    </rPh>
    <rPh sb="3" eb="5">
      <t>サイダイ</t>
    </rPh>
    <rPh sb="5" eb="7">
      <t>フカ</t>
    </rPh>
    <rPh sb="8" eb="9">
      <t>１</t>
    </rPh>
    <rPh sb="9" eb="10">
      <t>１ニチ</t>
    </rPh>
    <rPh sb="10" eb="12">
      <t>シヨウ</t>
    </rPh>
    <rPh sb="12" eb="14">
      <t>ジカン</t>
    </rPh>
    <rPh sb="15" eb="17">
      <t>ジカン</t>
    </rPh>
    <rPh sb="17" eb="19">
      <t>ヘイキン</t>
    </rPh>
    <rPh sb="19" eb="21">
      <t>フカ</t>
    </rPh>
    <rPh sb="22" eb="23">
      <t>カ</t>
    </rPh>
    <rPh sb="25" eb="26">
      <t>アタイ</t>
    </rPh>
    <phoneticPr fontId="2"/>
  </si>
  <si>
    <t>9)使用時間</t>
    <rPh sb="2" eb="4">
      <t>シヨウ</t>
    </rPh>
    <rPh sb="4" eb="5">
      <t>ジ</t>
    </rPh>
    <rPh sb="5" eb="6">
      <t>キカン</t>
    </rPh>
    <phoneticPr fontId="2"/>
  </si>
  <si>
    <t>4）冷房･暖房期間別平均負荷率：当該室若しくは設定した系統における期間別平均負荷の加重平均値とする。</t>
    <rPh sb="2" eb="4">
      <t>レイボウ</t>
    </rPh>
    <rPh sb="5" eb="7">
      <t>ダンボウ</t>
    </rPh>
    <rPh sb="7" eb="8">
      <t>キ</t>
    </rPh>
    <rPh sb="8" eb="9">
      <t>ネンカン</t>
    </rPh>
    <rPh sb="9" eb="10">
      <t>ベツ</t>
    </rPh>
    <rPh sb="10" eb="12">
      <t>ヘイキン</t>
    </rPh>
    <rPh sb="12" eb="14">
      <t>フカ</t>
    </rPh>
    <rPh sb="14" eb="15">
      <t>リツ</t>
    </rPh>
    <rPh sb="35" eb="36">
      <t>ベツ</t>
    </rPh>
    <rPh sb="41" eb="42">
      <t>カ</t>
    </rPh>
    <phoneticPr fontId="2"/>
  </si>
  <si>
    <t>熱源補機及び熱搬送（以下、熱源補機等）におけるエネルギー消費量（電力量）は原則として下記の計算式を基本に算出すること。</t>
    <rPh sb="0" eb="2">
      <t>ネツゲン</t>
    </rPh>
    <rPh sb="2" eb="3">
      <t>ホ</t>
    </rPh>
    <rPh sb="3" eb="4">
      <t>キ</t>
    </rPh>
    <rPh sb="4" eb="5">
      <t>オヨ</t>
    </rPh>
    <rPh sb="6" eb="7">
      <t>ネツ</t>
    </rPh>
    <rPh sb="7" eb="9">
      <t>ハンソウ</t>
    </rPh>
    <rPh sb="10" eb="12">
      <t>イカ</t>
    </rPh>
    <rPh sb="13" eb="15">
      <t>ネツゲン</t>
    </rPh>
    <rPh sb="15" eb="16">
      <t>ホ</t>
    </rPh>
    <rPh sb="16" eb="17">
      <t>キ</t>
    </rPh>
    <rPh sb="17" eb="18">
      <t>トウ</t>
    </rPh>
    <rPh sb="28" eb="30">
      <t>ショウヒ</t>
    </rPh>
    <rPh sb="30" eb="31">
      <t>リョウ</t>
    </rPh>
    <rPh sb="32" eb="34">
      <t>デンリョク</t>
    </rPh>
    <rPh sb="34" eb="35">
      <t>リョウ</t>
    </rPh>
    <rPh sb="37" eb="39">
      <t>ゲンソク</t>
    </rPh>
    <rPh sb="42" eb="44">
      <t>カキ</t>
    </rPh>
    <rPh sb="45" eb="47">
      <t>ケイサン</t>
    </rPh>
    <rPh sb="47" eb="48">
      <t>シキ</t>
    </rPh>
    <rPh sb="49" eb="51">
      <t>キホン</t>
    </rPh>
    <phoneticPr fontId="2"/>
  </si>
  <si>
    <t>＝Σ（熱源補機等の冷房時定格電動機出力＊冷房期間別運転時間</t>
    <rPh sb="5" eb="6">
      <t>ホ</t>
    </rPh>
    <rPh sb="6" eb="7">
      <t>キ</t>
    </rPh>
    <rPh sb="7" eb="8">
      <t>トウ</t>
    </rPh>
    <rPh sb="9" eb="11">
      <t>レイボウ</t>
    </rPh>
    <rPh sb="11" eb="12">
      <t>ジ</t>
    </rPh>
    <rPh sb="12" eb="14">
      <t>テイカク</t>
    </rPh>
    <rPh sb="14" eb="17">
      <t>デンドウキ</t>
    </rPh>
    <rPh sb="17" eb="19">
      <t>シュツリョク</t>
    </rPh>
    <rPh sb="20" eb="22">
      <t>レイボウ</t>
    </rPh>
    <rPh sb="22" eb="24">
      <t>キカン</t>
    </rPh>
    <rPh sb="24" eb="25">
      <t>ベツ</t>
    </rPh>
    <rPh sb="25" eb="27">
      <t>ウンテン</t>
    </rPh>
    <rPh sb="27" eb="29">
      <t>ジカン</t>
    </rPh>
    <phoneticPr fontId="2"/>
  </si>
  <si>
    <t>＋熱源補機等の暖房時定格電動機出力＊暖房期間別運転時間）</t>
    <rPh sb="3" eb="4">
      <t>ホ</t>
    </rPh>
    <rPh sb="5" eb="6">
      <t>トウ</t>
    </rPh>
    <rPh sb="7" eb="8">
      <t>ダン</t>
    </rPh>
    <rPh sb="11" eb="12">
      <t>カク</t>
    </rPh>
    <rPh sb="12" eb="15">
      <t>デンドウキ</t>
    </rPh>
    <rPh sb="15" eb="17">
      <t>シュツリョク</t>
    </rPh>
    <rPh sb="18" eb="19">
      <t>ダン</t>
    </rPh>
    <rPh sb="20" eb="22">
      <t>キカン</t>
    </rPh>
    <rPh sb="22" eb="23">
      <t>ベツ</t>
    </rPh>
    <phoneticPr fontId="2"/>
  </si>
  <si>
    <t>1）熱源補機等の機器はポンプ・空調機とする。尚、直吹型空調機の送風機もこれに含める。</t>
    <rPh sb="6" eb="7">
      <t>トウ</t>
    </rPh>
    <rPh sb="8" eb="10">
      <t>キキ</t>
    </rPh>
    <rPh sb="15" eb="18">
      <t>クウチョウキ</t>
    </rPh>
    <rPh sb="22" eb="23">
      <t>ナオ</t>
    </rPh>
    <rPh sb="24" eb="25">
      <t>チョク</t>
    </rPh>
    <rPh sb="25" eb="26">
      <t>フ</t>
    </rPh>
    <rPh sb="26" eb="27">
      <t>ガタ</t>
    </rPh>
    <rPh sb="27" eb="30">
      <t>クウチョウキ</t>
    </rPh>
    <rPh sb="31" eb="34">
      <t>ソウフウキ</t>
    </rPh>
    <rPh sb="38" eb="39">
      <t>フク</t>
    </rPh>
    <phoneticPr fontId="2"/>
  </si>
  <si>
    <t>4）熱源補機等に使用するポンプ及びファンの電動機出力は下記の条件を基に算出すること。</t>
    <rPh sb="2" eb="4">
      <t>ネツゲン</t>
    </rPh>
    <rPh sb="4" eb="5">
      <t>ホ</t>
    </rPh>
    <rPh sb="5" eb="6">
      <t>キ</t>
    </rPh>
    <rPh sb="6" eb="7">
      <t>トウ</t>
    </rPh>
    <rPh sb="8" eb="10">
      <t>シヨウ</t>
    </rPh>
    <rPh sb="15" eb="16">
      <t>オヨ</t>
    </rPh>
    <rPh sb="21" eb="24">
      <t>デンドウキ</t>
    </rPh>
    <rPh sb="24" eb="26">
      <t>シュツリョク</t>
    </rPh>
    <rPh sb="27" eb="29">
      <t>カキ</t>
    </rPh>
    <rPh sb="30" eb="32">
      <t>ジョウケン</t>
    </rPh>
    <rPh sb="33" eb="34">
      <t>モト</t>
    </rPh>
    <phoneticPr fontId="2"/>
  </si>
  <si>
    <t>・インバーター制御の場合、期間別熱負荷量（期間別平均負荷率と使用率補正値を考慮したもの）を基に低減する。</t>
    <rPh sb="7" eb="9">
      <t>セイギョ</t>
    </rPh>
    <rPh sb="10" eb="12">
      <t>バアイ</t>
    </rPh>
    <rPh sb="13" eb="15">
      <t>キカン</t>
    </rPh>
    <rPh sb="15" eb="16">
      <t>ベツ</t>
    </rPh>
    <rPh sb="16" eb="17">
      <t>ネツ</t>
    </rPh>
    <rPh sb="17" eb="19">
      <t>フカ</t>
    </rPh>
    <rPh sb="19" eb="20">
      <t>リョウ</t>
    </rPh>
    <rPh sb="21" eb="23">
      <t>キカン</t>
    </rPh>
    <rPh sb="23" eb="24">
      <t>ベツ</t>
    </rPh>
    <rPh sb="24" eb="26">
      <t>ヘイキン</t>
    </rPh>
    <rPh sb="26" eb="28">
      <t>フカ</t>
    </rPh>
    <rPh sb="28" eb="29">
      <t>リツ</t>
    </rPh>
    <rPh sb="30" eb="32">
      <t>シヨウ</t>
    </rPh>
    <rPh sb="32" eb="33">
      <t>リツ</t>
    </rPh>
    <rPh sb="33" eb="35">
      <t>ホセイ</t>
    </rPh>
    <rPh sb="35" eb="36">
      <t>チ</t>
    </rPh>
    <rPh sb="37" eb="39">
      <t>コウリョ</t>
    </rPh>
    <rPh sb="45" eb="46">
      <t>モト</t>
    </rPh>
    <rPh sb="47" eb="49">
      <t>テイゲン</t>
    </rPh>
    <phoneticPr fontId="2"/>
  </si>
  <si>
    <t>・全圧は静圧損失計算で求めた値を採用する。静圧損失計算では機器損失等の計算値を示し算出したものとする。尚、ダクト損失はその局部抵抗を含めた圧力損失を一律1.5Pa/ｍとして算出する。</t>
    <rPh sb="1" eb="3">
      <t>ゼンアツ</t>
    </rPh>
    <rPh sb="4" eb="6">
      <t>セイアツ</t>
    </rPh>
    <rPh sb="6" eb="8">
      <t>ソンシツ</t>
    </rPh>
    <rPh sb="8" eb="10">
      <t>ケイサン</t>
    </rPh>
    <rPh sb="11" eb="12">
      <t>モト</t>
    </rPh>
    <rPh sb="14" eb="15">
      <t>アタイ</t>
    </rPh>
    <rPh sb="16" eb="18">
      <t>サイヨウ</t>
    </rPh>
    <rPh sb="21" eb="23">
      <t>セイアツ</t>
    </rPh>
    <rPh sb="23" eb="25">
      <t>ソンシツ</t>
    </rPh>
    <rPh sb="25" eb="27">
      <t>ケイサン</t>
    </rPh>
    <rPh sb="56" eb="58">
      <t>ソンシツ</t>
    </rPh>
    <rPh sb="61" eb="62">
      <t>キョクショ</t>
    </rPh>
    <rPh sb="62" eb="63">
      <t>ブ</t>
    </rPh>
    <rPh sb="63" eb="65">
      <t>テイコウ</t>
    </rPh>
    <rPh sb="66" eb="67">
      <t>フク</t>
    </rPh>
    <rPh sb="69" eb="71">
      <t>アツリョク</t>
    </rPh>
    <rPh sb="71" eb="73">
      <t>ソンシツ</t>
    </rPh>
    <rPh sb="74" eb="76">
      <t>イチリツ</t>
    </rPh>
    <rPh sb="86" eb="88">
      <t>サンシュツ</t>
    </rPh>
    <phoneticPr fontId="2"/>
  </si>
  <si>
    <t>・送風機効率は一律55％とする。</t>
    <rPh sb="1" eb="4">
      <t>ソウフウキ</t>
    </rPh>
    <rPh sb="4" eb="6">
      <t>コウリツ</t>
    </rPh>
    <rPh sb="7" eb="9">
      <t>イチリツ</t>
    </rPh>
    <phoneticPr fontId="2"/>
  </si>
  <si>
    <t>・風量は各種法的基準や実験室等の使用状況を考慮した必要換気量計算を示し、これを基に算出する。</t>
    <rPh sb="1" eb="2">
      <t>ソウフウ</t>
    </rPh>
    <rPh sb="2" eb="3">
      <t>スイリョウ</t>
    </rPh>
    <rPh sb="4" eb="6">
      <t>カクシュ</t>
    </rPh>
    <rPh sb="6" eb="8">
      <t>ホウテキ</t>
    </rPh>
    <rPh sb="8" eb="10">
      <t>キジュン</t>
    </rPh>
    <rPh sb="11" eb="14">
      <t>ジッケンシツ</t>
    </rPh>
    <rPh sb="14" eb="15">
      <t>トウ</t>
    </rPh>
    <rPh sb="16" eb="18">
      <t>シヨウ</t>
    </rPh>
    <rPh sb="18" eb="20">
      <t>ジョウキョウ</t>
    </rPh>
    <rPh sb="21" eb="23">
      <t>コウリョ</t>
    </rPh>
    <rPh sb="25" eb="27">
      <t>ヒツヨウ</t>
    </rPh>
    <rPh sb="27" eb="30">
      <t>カンキリョウ</t>
    </rPh>
    <rPh sb="30" eb="32">
      <t>ケイサン</t>
    </rPh>
    <rPh sb="33" eb="34">
      <t>シメ</t>
    </rPh>
    <rPh sb="39" eb="40">
      <t>モト</t>
    </rPh>
    <rPh sb="41" eb="43">
      <t>サンシュツ</t>
    </rPh>
    <phoneticPr fontId="2"/>
  </si>
  <si>
    <t>・インバーター制御の場合、期間別平均負荷率を基に低減する。</t>
    <rPh sb="7" eb="9">
      <t>セイギョ</t>
    </rPh>
    <rPh sb="10" eb="12">
      <t>バアイ</t>
    </rPh>
    <rPh sb="13" eb="15">
      <t>キカン</t>
    </rPh>
    <rPh sb="15" eb="16">
      <t>ベツ</t>
    </rPh>
    <rPh sb="16" eb="18">
      <t>ヘイキン</t>
    </rPh>
    <rPh sb="18" eb="20">
      <t>フカ</t>
    </rPh>
    <rPh sb="20" eb="21">
      <t>リツ</t>
    </rPh>
    <rPh sb="22" eb="23">
      <t>モト</t>
    </rPh>
    <rPh sb="24" eb="26">
      <t>テイゲン</t>
    </rPh>
    <phoneticPr fontId="2"/>
  </si>
  <si>
    <t>給水量＝Σ（冷却塔の定格循環水量＊冷房期間運転時間＊1.0％）</t>
    <rPh sb="0" eb="2">
      <t>キュウスイ</t>
    </rPh>
    <rPh sb="11" eb="12">
      <t>カク</t>
    </rPh>
    <phoneticPr fontId="2"/>
  </si>
  <si>
    <t>2）補給水率は１％とする。</t>
    <rPh sb="2" eb="3">
      <t>ホ</t>
    </rPh>
    <rPh sb="3" eb="5">
      <t>キュウスイ</t>
    </rPh>
    <rPh sb="5" eb="6">
      <t>リツ</t>
    </rPh>
    <phoneticPr fontId="2"/>
  </si>
  <si>
    <t>Ａ.</t>
    <phoneticPr fontId="2"/>
  </si>
  <si>
    <t>初期設備費</t>
    <rPh sb="0" eb="2">
      <t>ショキ</t>
    </rPh>
    <rPh sb="2" eb="5">
      <t>セツビヒ</t>
    </rPh>
    <phoneticPr fontId="2"/>
  </si>
  <si>
    <t>Ｂ.</t>
    <phoneticPr fontId="2"/>
  </si>
  <si>
    <t>Ｃ.</t>
    <phoneticPr fontId="2"/>
  </si>
  <si>
    <t>Ｄ.</t>
    <phoneticPr fontId="2"/>
  </si>
  <si>
    <t>運用管理費</t>
    <rPh sb="0" eb="2">
      <t>ウンヨウ</t>
    </rPh>
    <rPh sb="2" eb="4">
      <t>カンリ</t>
    </rPh>
    <rPh sb="4" eb="5">
      <t>ヒ</t>
    </rPh>
    <phoneticPr fontId="2"/>
  </si>
  <si>
    <t>Ｆ.</t>
    <phoneticPr fontId="2"/>
  </si>
  <si>
    <t>保守管理費</t>
    <rPh sb="0" eb="2">
      <t>ホシュ</t>
    </rPh>
    <rPh sb="2" eb="4">
      <t>カンリ</t>
    </rPh>
    <rPh sb="4" eb="5">
      <t>ヒ</t>
    </rPh>
    <phoneticPr fontId="2"/>
  </si>
  <si>
    <t>年間熱負荷係数（ＰＡＬ）と空調ｴﾈﾙｷﾞｰ消費係数（ＣＥＣ）を示し、これを踏まえて算出された生涯費用を考察を以下に簡潔に記載する。</t>
    <rPh sb="0" eb="2">
      <t>ネンカン</t>
    </rPh>
    <rPh sb="2" eb="3">
      <t>ネツ</t>
    </rPh>
    <rPh sb="3" eb="5">
      <t>フカ</t>
    </rPh>
    <rPh sb="5" eb="7">
      <t>ケイスウ</t>
    </rPh>
    <rPh sb="13" eb="15">
      <t>クウチョウ</t>
    </rPh>
    <rPh sb="21" eb="23">
      <t>ショウヒ</t>
    </rPh>
    <rPh sb="23" eb="25">
      <t>ケイスウ</t>
    </rPh>
    <rPh sb="31" eb="32">
      <t>シメ</t>
    </rPh>
    <rPh sb="37" eb="38">
      <t>フ</t>
    </rPh>
    <rPh sb="41" eb="42">
      <t>ダ</t>
    </rPh>
    <rPh sb="57" eb="59">
      <t>カンケツ</t>
    </rPh>
    <phoneticPr fontId="16"/>
  </si>
  <si>
    <t>機器ごとに計上する。</t>
    <rPh sb="0" eb="2">
      <t>キキ</t>
    </rPh>
    <rPh sb="5" eb="7">
      <t>ケイジョウ</t>
    </rPh>
    <phoneticPr fontId="16"/>
  </si>
  <si>
    <t>直接工事費に対する比率で算出する。</t>
    <rPh sb="0" eb="2">
      <t>チョクセツ</t>
    </rPh>
    <rPh sb="2" eb="5">
      <t>コウジヒ</t>
    </rPh>
    <rPh sb="6" eb="7">
      <t>タイ</t>
    </rPh>
    <rPh sb="9" eb="11">
      <t>ヒリツ</t>
    </rPh>
    <rPh sb="12" eb="14">
      <t>サンシュツ</t>
    </rPh>
    <phoneticPr fontId="2"/>
  </si>
  <si>
    <t>純工事費に対する比率で算出する。</t>
    <rPh sb="0" eb="1">
      <t>ジュン</t>
    </rPh>
    <rPh sb="1" eb="4">
      <t>コウジヒ</t>
    </rPh>
    <rPh sb="5" eb="6">
      <t>タイ</t>
    </rPh>
    <rPh sb="8" eb="10">
      <t>ヒリツ</t>
    </rPh>
    <phoneticPr fontId="2"/>
  </si>
  <si>
    <t>工事原価に対する比率で算出する。</t>
    <rPh sb="0" eb="4">
      <t>コウジヒ</t>
    </rPh>
    <rPh sb="5" eb="6">
      <t>タイ</t>
    </rPh>
    <rPh sb="8" eb="10">
      <t>ヒリツ</t>
    </rPh>
    <phoneticPr fontId="2"/>
  </si>
  <si>
    <t>様式11</t>
    <rPh sb="0" eb="2">
      <t>ヨウシキ</t>
    </rPh>
    <phoneticPr fontId="16"/>
  </si>
  <si>
    <t>様式11</t>
    <rPh sb="0" eb="2">
      <t>ヨウシキ</t>
    </rPh>
    <phoneticPr fontId="16"/>
  </si>
  <si>
    <t>機器ごとに計上する。</t>
    <rPh sb="0" eb="2">
      <t>キキ</t>
    </rPh>
    <rPh sb="5" eb="7">
      <t>ケイジョウ</t>
    </rPh>
    <phoneticPr fontId="16"/>
  </si>
  <si>
    <t>用途別に表記する。</t>
    <rPh sb="4" eb="6">
      <t>ヒョウキ</t>
    </rPh>
    <phoneticPr fontId="16"/>
  </si>
  <si>
    <t>(百万円)</t>
    <rPh sb="1" eb="3">
      <t>ヒャクマン</t>
    </rPh>
    <rPh sb="3" eb="4">
      <t>エン</t>
    </rPh>
    <phoneticPr fontId="16"/>
  </si>
  <si>
    <t>１００年間（百万円未満四捨五入）</t>
    <rPh sb="3" eb="5">
      <t>ネンカン</t>
    </rPh>
    <rPh sb="6" eb="8">
      <t>ヒャクマン</t>
    </rPh>
    <rPh sb="8" eb="9">
      <t>エン</t>
    </rPh>
    <rPh sb="9" eb="11">
      <t>ミマン</t>
    </rPh>
    <rPh sb="11" eb="15">
      <t>シシャゴニュウ</t>
    </rPh>
    <phoneticPr fontId="16"/>
  </si>
  <si>
    <t>熱源主機電動機出力</t>
    <rPh sb="0" eb="2">
      <t>ネツゲン</t>
    </rPh>
    <rPh sb="2" eb="3">
      <t>シュ</t>
    </rPh>
    <rPh sb="3" eb="4">
      <t>キ</t>
    </rPh>
    <rPh sb="4" eb="7">
      <t>デンドウキ</t>
    </rPh>
    <rPh sb="7" eb="8">
      <t>シュツ</t>
    </rPh>
    <rPh sb="8" eb="9">
      <t>チカラ</t>
    </rPh>
    <phoneticPr fontId="16"/>
  </si>
  <si>
    <t>換気機器電動機出力</t>
    <rPh sb="0" eb="2">
      <t>カンキ</t>
    </rPh>
    <rPh sb="2" eb="3">
      <t>キ</t>
    </rPh>
    <rPh sb="3" eb="4">
      <t>キ</t>
    </rPh>
    <rPh sb="4" eb="7">
      <t>デンドウキ</t>
    </rPh>
    <rPh sb="7" eb="8">
      <t>シュツ</t>
    </rPh>
    <rPh sb="8" eb="9">
      <t>チカラ</t>
    </rPh>
    <phoneticPr fontId="16"/>
  </si>
  <si>
    <t>様式8</t>
    <rPh sb="0" eb="2">
      <t>ヨウシキ</t>
    </rPh>
    <phoneticPr fontId="16"/>
  </si>
  <si>
    <t>様式9</t>
    <rPh sb="0" eb="2">
      <t>ヨウシキ</t>
    </rPh>
    <phoneticPr fontId="16"/>
  </si>
  <si>
    <t>様式10</t>
    <rPh sb="0" eb="2">
      <t>ヨウシキ</t>
    </rPh>
    <phoneticPr fontId="16"/>
  </si>
  <si>
    <t>様式11</t>
    <rPh sb="0" eb="2">
      <t>ヨウシキ</t>
    </rPh>
    <phoneticPr fontId="16"/>
  </si>
  <si>
    <t>単価</t>
    <rPh sb="0" eb="2">
      <t>タンカ</t>
    </rPh>
    <phoneticPr fontId="16"/>
  </si>
  <si>
    <t>月</t>
    <rPh sb="0" eb="1">
      <t>ツキ</t>
    </rPh>
    <phoneticPr fontId="16"/>
  </si>
  <si>
    <t>円/年</t>
    <rPh sb="0" eb="1">
      <t>エン</t>
    </rPh>
    <rPh sb="2" eb="3">
      <t>ネン</t>
    </rPh>
    <phoneticPr fontId="16"/>
  </si>
  <si>
    <t>熱源ｴﾈﾙｷﾞｰ消費量(冷房)</t>
    <rPh sb="0" eb="2">
      <t>ネツゲン</t>
    </rPh>
    <rPh sb="8" eb="11">
      <t>ショウヒリョウ</t>
    </rPh>
    <rPh sb="12" eb="14">
      <t>レイボウ</t>
    </rPh>
    <phoneticPr fontId="16"/>
  </si>
  <si>
    <t>熱源ｴﾈﾙｷﾞｰ消費量(暖房)</t>
    <rPh sb="0" eb="2">
      <t>ネツゲン</t>
    </rPh>
    <rPh sb="8" eb="11">
      <t>ショウヒリョウ</t>
    </rPh>
    <rPh sb="12" eb="14">
      <t>ダンボウ</t>
    </rPh>
    <phoneticPr fontId="16"/>
  </si>
  <si>
    <t>熱源主機におけるｴﾈﾙｷﾞｰ消費量(冷房)</t>
    <rPh sb="0" eb="2">
      <t>ネツゲン</t>
    </rPh>
    <rPh sb="2" eb="3">
      <t>シュ</t>
    </rPh>
    <rPh sb="3" eb="4">
      <t>キ</t>
    </rPh>
    <rPh sb="14" eb="17">
      <t>ショウヒリョウ</t>
    </rPh>
    <phoneticPr fontId="16"/>
  </si>
  <si>
    <t>熱源主機におけるｴﾈﾙｷﾞｰ消費量(暖房)</t>
    <rPh sb="0" eb="2">
      <t>ネツゲン</t>
    </rPh>
    <rPh sb="2" eb="3">
      <t>シュ</t>
    </rPh>
    <rPh sb="3" eb="4">
      <t>キ</t>
    </rPh>
    <rPh sb="14" eb="17">
      <t>ショウヒリョウ</t>
    </rPh>
    <rPh sb="18" eb="19">
      <t>ダン</t>
    </rPh>
    <phoneticPr fontId="16"/>
  </si>
  <si>
    <t>熱源補機におけるｴﾈﾙｷﾞｰ消費量(冷房)</t>
    <rPh sb="0" eb="2">
      <t>ネツゲン</t>
    </rPh>
    <rPh sb="2" eb="3">
      <t>ホ</t>
    </rPh>
    <rPh sb="3" eb="4">
      <t>キ</t>
    </rPh>
    <rPh sb="14" eb="17">
      <t>ショウヒリョウ</t>
    </rPh>
    <phoneticPr fontId="16"/>
  </si>
  <si>
    <t>熱源補機におけるｴﾈﾙｷﾞｰ消費量(暖房)</t>
    <rPh sb="0" eb="2">
      <t>ネツゲン</t>
    </rPh>
    <rPh sb="2" eb="3">
      <t>ホ</t>
    </rPh>
    <rPh sb="3" eb="4">
      <t>キ</t>
    </rPh>
    <rPh sb="14" eb="17">
      <t>ショウヒリョウ</t>
    </rPh>
    <rPh sb="18" eb="19">
      <t>ダン</t>
    </rPh>
    <phoneticPr fontId="16"/>
  </si>
  <si>
    <t>様式13</t>
    <rPh sb="0" eb="2">
      <t>ヨウシキ</t>
    </rPh>
    <phoneticPr fontId="16"/>
  </si>
  <si>
    <t>kＷ</t>
    <phoneticPr fontId="16"/>
  </si>
  <si>
    <t>kＷh/年</t>
    <rPh sb="4" eb="5">
      <t>ネン</t>
    </rPh>
    <phoneticPr fontId="16"/>
  </si>
  <si>
    <t>円/kＷh</t>
    <rPh sb="0" eb="1">
      <t>エン</t>
    </rPh>
    <phoneticPr fontId="16"/>
  </si>
  <si>
    <t>消費税割増</t>
    <rPh sb="0" eb="3">
      <t>ショウヒゼイ</t>
    </rPh>
    <rPh sb="3" eb="5">
      <t>ワリマシ</t>
    </rPh>
    <phoneticPr fontId="16"/>
  </si>
  <si>
    <r>
      <t>Nｍ</t>
    </r>
    <r>
      <rPr>
        <vertAlign val="superscript"/>
        <sz val="9"/>
        <rFont val="ＭＳ 明朝"/>
        <family val="1"/>
        <charset val="128"/>
      </rPr>
      <t>3</t>
    </r>
    <r>
      <rPr>
        <sz val="9"/>
        <rFont val="ＭＳ 明朝"/>
        <family val="1"/>
        <charset val="128"/>
      </rPr>
      <t>/年</t>
    </r>
    <rPh sb="4" eb="5">
      <t>ネン</t>
    </rPh>
    <phoneticPr fontId="16"/>
  </si>
  <si>
    <t>水道料金</t>
    <rPh sb="0" eb="2">
      <t>スイドウ</t>
    </rPh>
    <rPh sb="2" eb="4">
      <t>リョウキン</t>
    </rPh>
    <phoneticPr fontId="16"/>
  </si>
  <si>
    <t>冷却塔補給水量</t>
    <rPh sb="0" eb="3">
      <t>レイキャクトウ</t>
    </rPh>
    <rPh sb="3" eb="5">
      <t>ホキュウ</t>
    </rPh>
    <rPh sb="5" eb="7">
      <t>スイリョウ</t>
    </rPh>
    <phoneticPr fontId="16"/>
  </si>
  <si>
    <r>
      <t>ｍ</t>
    </r>
    <r>
      <rPr>
        <vertAlign val="superscript"/>
        <sz val="9"/>
        <rFont val="ＭＳ 明朝"/>
        <family val="1"/>
        <charset val="128"/>
      </rPr>
      <t>3</t>
    </r>
    <r>
      <rPr>
        <sz val="9"/>
        <rFont val="ＭＳ 明朝"/>
        <family val="1"/>
        <charset val="128"/>
      </rPr>
      <t>/年</t>
    </r>
    <rPh sb="3" eb="4">
      <t>ネン</t>
    </rPh>
    <phoneticPr fontId="16"/>
  </si>
  <si>
    <t>換気におけるｴﾈﾙｷﾞｰ消費量</t>
    <rPh sb="0" eb="2">
      <t>カンキ</t>
    </rPh>
    <rPh sb="12" eb="15">
      <t>ショウヒリョウ</t>
    </rPh>
    <phoneticPr fontId="16"/>
  </si>
  <si>
    <t>様式12</t>
    <rPh sb="0" eb="2">
      <t>ヨウシキ</t>
    </rPh>
    <phoneticPr fontId="16"/>
  </si>
  <si>
    <t>（百万円未満四捨五入）</t>
  </si>
  <si>
    <t>年間エネルギー費　　合計　　</t>
    <rPh sb="0" eb="2">
      <t>ネンカン</t>
    </rPh>
    <phoneticPr fontId="16"/>
  </si>
  <si>
    <t>生涯エネルギー費　　合計　　</t>
    <rPh sb="0" eb="2">
      <t>ショウガイ</t>
    </rPh>
    <phoneticPr fontId="16"/>
  </si>
  <si>
    <t>百万円/年</t>
    <rPh sb="0" eb="3">
      <t>ヒャクマンエン</t>
    </rPh>
    <rPh sb="4" eb="5">
      <t>ネン</t>
    </rPh>
    <phoneticPr fontId="16"/>
  </si>
  <si>
    <t>百万円未満四捨五入</t>
  </si>
  <si>
    <t>廃棄　処分率</t>
    <rPh sb="0" eb="2">
      <t>ハイキ</t>
    </rPh>
    <rPh sb="3" eb="5">
      <t>ショブン</t>
    </rPh>
    <rPh sb="5" eb="6">
      <t>リツ</t>
    </rPh>
    <phoneticPr fontId="16"/>
  </si>
  <si>
    <t>点検項目</t>
    <rPh sb="0" eb="1">
      <t>テン</t>
    </rPh>
    <rPh sb="1" eb="2">
      <t>ケン</t>
    </rPh>
    <rPh sb="2" eb="3">
      <t>コウ</t>
    </rPh>
    <rPh sb="3" eb="4">
      <t>メ</t>
    </rPh>
    <phoneticPr fontId="16"/>
  </si>
  <si>
    <t>小計</t>
    <rPh sb="0" eb="1">
      <t>ショウ</t>
    </rPh>
    <rPh sb="1" eb="2">
      <t>ケイ</t>
    </rPh>
    <phoneticPr fontId="16"/>
  </si>
  <si>
    <t>/台</t>
    <rPh sb="1" eb="2">
      <t>ダイ</t>
    </rPh>
    <phoneticPr fontId="16"/>
  </si>
  <si>
    <t>/個</t>
    <rPh sb="1" eb="2">
      <t>コ</t>
    </rPh>
    <phoneticPr fontId="16"/>
  </si>
  <si>
    <t>直接人件費に対する比率</t>
    <rPh sb="0" eb="2">
      <t>チョクセツ</t>
    </rPh>
    <rPh sb="2" eb="4">
      <t>ジンケン</t>
    </rPh>
    <rPh sb="4" eb="5">
      <t>ヒ</t>
    </rPh>
    <rPh sb="6" eb="7">
      <t>タイ</t>
    </rPh>
    <rPh sb="9" eb="11">
      <t>ヒリツ</t>
    </rPh>
    <phoneticPr fontId="2"/>
  </si>
  <si>
    <t>直接業務費</t>
    <rPh sb="0" eb="2">
      <t>チョクセツ</t>
    </rPh>
    <rPh sb="2" eb="4">
      <t>ギョウム</t>
    </rPh>
    <rPh sb="4" eb="5">
      <t>ヒ</t>
    </rPh>
    <phoneticPr fontId="16"/>
  </si>
  <si>
    <t>直接業務費に対する比率</t>
    <rPh sb="0" eb="2">
      <t>チョクセツ</t>
    </rPh>
    <rPh sb="2" eb="4">
      <t>ギョウム</t>
    </rPh>
    <rPh sb="4" eb="5">
      <t>ヒ</t>
    </rPh>
    <rPh sb="6" eb="7">
      <t>タイ</t>
    </rPh>
    <rPh sb="9" eb="11">
      <t>ヒリツ</t>
    </rPh>
    <phoneticPr fontId="2"/>
  </si>
  <si>
    <t>直接業務費と業務管理費との合計</t>
    <rPh sb="0" eb="2">
      <t>チョクセツ</t>
    </rPh>
    <rPh sb="2" eb="4">
      <t>ギョウム</t>
    </rPh>
    <rPh sb="4" eb="5">
      <t>ヒ</t>
    </rPh>
    <rPh sb="6" eb="8">
      <t>ギョウム</t>
    </rPh>
    <rPh sb="8" eb="11">
      <t>カンリヒ</t>
    </rPh>
    <phoneticPr fontId="16"/>
  </si>
  <si>
    <t>直接人件費と直接物品費との合計</t>
    <rPh sb="2" eb="5">
      <t>ジンケンヒ</t>
    </rPh>
    <rPh sb="6" eb="8">
      <t>チョクセツ</t>
    </rPh>
    <rPh sb="8" eb="10">
      <t>ブッピン</t>
    </rPh>
    <rPh sb="10" eb="11">
      <t>ヒ</t>
    </rPh>
    <phoneticPr fontId="16"/>
  </si>
  <si>
    <t>業務原価　　計　　</t>
    <rPh sb="0" eb="2">
      <t>ギョウム</t>
    </rPh>
    <rPh sb="6" eb="7">
      <t>ケイ</t>
    </rPh>
    <phoneticPr fontId="16"/>
  </si>
  <si>
    <t>業務原価に対する比率</t>
    <rPh sb="0" eb="2">
      <t>ギョウム</t>
    </rPh>
    <rPh sb="2" eb="4">
      <t>ゲンカ</t>
    </rPh>
    <rPh sb="5" eb="6">
      <t>タイ</t>
    </rPh>
    <rPh sb="8" eb="10">
      <t>ヒリツ</t>
    </rPh>
    <phoneticPr fontId="2"/>
  </si>
  <si>
    <t>業務原価と一般管理費の合計</t>
    <rPh sb="0" eb="2">
      <t>ギョウム</t>
    </rPh>
    <phoneticPr fontId="16"/>
  </si>
  <si>
    <t>矩形ダクト、スパイラルダクト等ごとに計上する。</t>
    <rPh sb="0" eb="2">
      <t>クケイ</t>
    </rPh>
    <rPh sb="14" eb="15">
      <t>トウ</t>
    </rPh>
    <rPh sb="18" eb="20">
      <t>ケイジョウ</t>
    </rPh>
    <phoneticPr fontId="16"/>
  </si>
  <si>
    <t>夜　間</t>
    <rPh sb="0" eb="1">
      <t>ヨル</t>
    </rPh>
    <rPh sb="2" eb="3">
      <t>アイダ</t>
    </rPh>
    <phoneticPr fontId="2"/>
  </si>
  <si>
    <t>小計(1)</t>
    <rPh sb="0" eb="2">
      <t>ショウケイ</t>
    </rPh>
    <phoneticPr fontId="2"/>
  </si>
  <si>
    <t>小計(2)</t>
    <rPh sb="0" eb="2">
      <t>ショウケイ</t>
    </rPh>
    <phoneticPr fontId="2"/>
  </si>
  <si>
    <t>小計(3)</t>
    <rPh sb="0" eb="2">
      <t>ショウケイ</t>
    </rPh>
    <phoneticPr fontId="2"/>
  </si>
  <si>
    <t>ｲﾝﾊﾞｰﾀｰ制御省ｴﾈ率</t>
    <rPh sb="7" eb="9">
      <t>セイギョ</t>
    </rPh>
    <rPh sb="9" eb="10">
      <t>ショウ</t>
    </rPh>
    <rPh sb="12" eb="13">
      <t>リツ</t>
    </rPh>
    <phoneticPr fontId="2"/>
  </si>
  <si>
    <t>補給水量率</t>
    <rPh sb="0" eb="2">
      <t>ホキュウ</t>
    </rPh>
    <rPh sb="2" eb="4">
      <t>スイリョウ</t>
    </rPh>
    <rPh sb="4" eb="5">
      <t>リツ</t>
    </rPh>
    <phoneticPr fontId="2"/>
  </si>
  <si>
    <t>送風機定格電動機出力</t>
  </si>
  <si>
    <t>送風機定格電動機出力</t>
    <rPh sb="0" eb="3">
      <t>ソウフウキ</t>
    </rPh>
    <rPh sb="3" eb="5">
      <t>テイカク</t>
    </rPh>
    <rPh sb="5" eb="8">
      <t>デンドウキ</t>
    </rPh>
    <rPh sb="8" eb="10">
      <t>シュツリョク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</si>
</sst>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quot;年&quot;"/>
    <numFmt numFmtId="178" formatCode="#.0&quot;年&quot;"/>
    <numFmt numFmtId="183" formatCode="0_);[Red]\(0\)"/>
    <numFmt numFmtId="192" formatCode="#,##0&quot;㎡/人&quot;"/>
    <numFmt numFmtId="193" formatCode="#,##0.0&quot;㎡/人&quot;"/>
    <numFmt numFmtId="196" formatCode="0.00_ "/>
  </numFmts>
  <fonts count="36"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11"/>
      <name val="ＭＳ Ｐゴシック"/>
      <family val="3"/>
      <charset val="128"/>
    </font>
    <font>
      <vertAlign val="superscript"/>
      <sz val="12"/>
      <name val="ＭＳ 明朝"/>
      <family val="1"/>
      <charset val="128"/>
    </font>
    <font>
      <sz val="18"/>
      <name val="ＭＳ 明朝"/>
      <family val="1"/>
      <charset val="128"/>
    </font>
    <font>
      <sz val="12"/>
      <name val="ＭＳ ゴシック"/>
      <family val="3"/>
      <charset val="128"/>
    </font>
    <font>
      <sz val="11"/>
      <name val="ＭＳ ゴシック"/>
      <family val="3"/>
      <charset val="128"/>
    </font>
    <font>
      <sz val="9"/>
      <name val="ＭＳ ゴシック"/>
      <family val="3"/>
      <charset val="128"/>
    </font>
    <font>
      <sz val="11"/>
      <color indexed="12"/>
      <name val="ＭＳ ゴシック"/>
      <family val="3"/>
      <charset val="128"/>
    </font>
    <font>
      <b/>
      <sz val="11"/>
      <name val="ＭＳ ゴシック"/>
      <family val="3"/>
      <charset val="128"/>
    </font>
    <font>
      <sz val="11"/>
      <name val="ＭＳ 明朝"/>
      <family val="1"/>
      <charset val="128"/>
    </font>
    <font>
      <sz val="6"/>
      <name val="ＭＳ 明朝"/>
      <family val="1"/>
      <charset val="128"/>
    </font>
    <font>
      <vertAlign val="superscript"/>
      <sz val="10"/>
      <name val="ＭＳ 明朝"/>
      <family val="1"/>
      <charset val="128"/>
    </font>
    <font>
      <sz val="10"/>
      <color indexed="12"/>
      <name val="ＭＳ 明朝"/>
      <family val="1"/>
      <charset val="128"/>
    </font>
    <font>
      <sz val="10"/>
      <color indexed="16"/>
      <name val="ＭＳ 明朝"/>
      <family val="1"/>
      <charset val="128"/>
    </font>
    <font>
      <sz val="8"/>
      <name val="ＭＳ 明朝"/>
      <family val="1"/>
      <charset val="128"/>
    </font>
    <font>
      <vertAlign val="superscript"/>
      <sz val="9"/>
      <name val="ＭＳ 明朝"/>
      <family val="1"/>
      <charset val="128"/>
    </font>
    <font>
      <sz val="11"/>
      <name val="ＭＳ 明朝"/>
      <family val="1"/>
      <charset val="128"/>
    </font>
    <font>
      <vertAlign val="subscript"/>
      <sz val="12"/>
      <name val="ＭＳ 明朝"/>
      <family val="1"/>
      <charset val="128"/>
    </font>
    <font>
      <b/>
      <sz val="10"/>
      <name val="ＭＳ 明朝"/>
      <family val="1"/>
      <charset val="128"/>
    </font>
    <font>
      <sz val="11"/>
      <name val="ＭＳ 明朝"/>
      <family val="1"/>
      <charset val="128"/>
    </font>
    <font>
      <sz val="10"/>
      <name val="Century"/>
      <family val="1"/>
    </font>
    <font>
      <b/>
      <sz val="16"/>
      <name val="ＭＳ ゴシック"/>
      <family val="3"/>
      <charset val="128"/>
    </font>
    <font>
      <sz val="9"/>
      <name val="ＭＳ Ｐゴシック"/>
      <family val="3"/>
      <charset val="128"/>
    </font>
    <font>
      <sz val="6"/>
      <name val="ＭＳ Ｐゴシック"/>
      <family val="3"/>
      <charset val="128"/>
    </font>
    <font>
      <b/>
      <sz val="24"/>
      <name val="ＭＳ Ｐ明朝"/>
      <family val="1"/>
      <charset val="128"/>
    </font>
    <font>
      <b/>
      <sz val="16"/>
      <name val="ＭＳ 明朝"/>
      <family val="1"/>
      <charset val="128"/>
    </font>
    <font>
      <b/>
      <sz val="22"/>
      <name val="ＭＳ Ｐ明朝"/>
      <family val="1"/>
      <charset val="128"/>
    </font>
    <font>
      <b/>
      <sz val="24"/>
      <name val="ＭＳ 明朝"/>
      <family val="1"/>
      <charset val="128"/>
    </font>
    <font>
      <sz val="10.5"/>
      <name val="Century"/>
      <family val="1"/>
    </font>
    <font>
      <b/>
      <sz val="9"/>
      <name val="ＭＳ 明朝"/>
      <family val="1"/>
      <charset val="128"/>
    </font>
  </fonts>
  <fills count="3">
    <fill>
      <patternFill patternType="none"/>
    </fill>
    <fill>
      <patternFill patternType="gray125"/>
    </fill>
    <fill>
      <patternFill patternType="solid">
        <fgColor indexed="13"/>
        <bgColor indexed="64"/>
      </patternFill>
    </fill>
  </fills>
  <borders count="191">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medium">
        <color indexed="64"/>
      </left>
      <right style="thin">
        <color indexed="64"/>
      </right>
      <top style="medium">
        <color indexed="64"/>
      </top>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hair">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hair">
        <color indexed="64"/>
      </left>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7" fillId="0" borderId="0"/>
  </cellStyleXfs>
  <cellXfs count="129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3" fillId="0" borderId="0" xfId="0" applyFont="1" applyAlignment="1">
      <alignment vertical="top"/>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vertical="top" wrapText="1"/>
    </xf>
    <xf numFmtId="0" fontId="0" fillId="0" borderId="0" xfId="0" applyAlignment="1">
      <alignment horizontal="left" vertical="top"/>
    </xf>
    <xf numFmtId="0" fontId="3" fillId="0" borderId="0" xfId="0" applyFont="1" applyAlignment="1">
      <alignment horizontal="left" vertical="top"/>
    </xf>
    <xf numFmtId="0" fontId="1" fillId="0" borderId="0" xfId="0" applyFont="1" applyAlignment="1">
      <alignment vertical="top"/>
    </xf>
    <xf numFmtId="0" fontId="4" fillId="0" borderId="0" xfId="0" quotePrefix="1" applyFont="1" applyAlignment="1">
      <alignment vertical="top"/>
    </xf>
    <xf numFmtId="0" fontId="4" fillId="0" borderId="0" xfId="0" quotePrefix="1" applyFont="1" applyAlignment="1">
      <alignment horizontal="right" vertical="top"/>
    </xf>
    <xf numFmtId="0" fontId="1" fillId="0" borderId="0" xfId="0" applyFont="1" applyAlignment="1">
      <alignment horizontal="right" vertical="top"/>
    </xf>
    <xf numFmtId="0" fontId="4" fillId="0" borderId="0" xfId="0" applyFont="1"/>
    <xf numFmtId="0" fontId="4" fillId="0" borderId="0" xfId="0" applyFont="1" applyAlignment="1">
      <alignment horizontal="right"/>
    </xf>
    <xf numFmtId="0" fontId="4" fillId="0" borderId="0" xfId="0" applyFont="1" applyAlignment="1">
      <alignment horizontal="left" indent="1"/>
    </xf>
    <xf numFmtId="0" fontId="4"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center" wrapText="1"/>
    </xf>
    <xf numFmtId="0" fontId="6" fillId="0" borderId="0" xfId="0" applyFont="1" applyAlignment="1"/>
    <xf numFmtId="0" fontId="1" fillId="0" borderId="0" xfId="0" applyFont="1" applyBorder="1" applyAlignment="1">
      <alignment horizontal="center" vertical="center"/>
    </xf>
    <xf numFmtId="0" fontId="0" fillId="0" borderId="0" xfId="0" applyAlignment="1">
      <alignment horizontal="center" vertical="top"/>
    </xf>
    <xf numFmtId="0" fontId="0" fillId="0" borderId="0" xfId="0" applyBorder="1" applyAlignment="1">
      <alignment vertical="top"/>
    </xf>
    <xf numFmtId="0" fontId="0" fillId="0" borderId="0" xfId="0"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horizontal="right" vertical="center"/>
    </xf>
    <xf numFmtId="0" fontId="4" fillId="0" borderId="0" xfId="0" applyFont="1" applyAlignment="1">
      <alignment horizontal="righ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0" applyFont="1" applyBorder="1" applyAlignment="1">
      <alignment horizontal="left" vertical="center"/>
    </xf>
    <xf numFmtId="0" fontId="12" fillId="0" borderId="5" xfId="0" applyFont="1" applyBorder="1" applyAlignment="1">
      <alignment vertical="center"/>
    </xf>
    <xf numFmtId="177" fontId="11" fillId="0" borderId="5" xfId="0" applyNumberFormat="1" applyFont="1" applyBorder="1" applyAlignment="1">
      <alignment vertical="center"/>
    </xf>
    <xf numFmtId="9" fontId="11" fillId="0" borderId="5" xfId="1" applyFont="1" applyBorder="1" applyAlignment="1">
      <alignment vertical="center"/>
    </xf>
    <xf numFmtId="9" fontId="11" fillId="0" borderId="6" xfId="1" applyFont="1" applyBorder="1" applyAlignment="1">
      <alignment vertical="center"/>
    </xf>
    <xf numFmtId="0" fontId="11" fillId="0" borderId="7" xfId="0" applyFont="1" applyBorder="1" applyAlignment="1">
      <alignment horizontal="left" vertical="center"/>
    </xf>
    <xf numFmtId="0" fontId="12" fillId="0" borderId="8" xfId="0" applyFont="1" applyBorder="1" applyAlignment="1">
      <alignment vertical="center"/>
    </xf>
    <xf numFmtId="177" fontId="11" fillId="0" borderId="8" xfId="0" applyNumberFormat="1" applyFont="1" applyBorder="1" applyAlignment="1">
      <alignment vertical="center"/>
    </xf>
    <xf numFmtId="9" fontId="11" fillId="0" borderId="8" xfId="1" applyFont="1" applyBorder="1" applyAlignment="1">
      <alignment vertical="center"/>
    </xf>
    <xf numFmtId="9" fontId="11" fillId="0" borderId="9" xfId="1" applyFont="1" applyBorder="1" applyAlignment="1">
      <alignment vertical="center"/>
    </xf>
    <xf numFmtId="0" fontId="11" fillId="0" borderId="10" xfId="0" applyFont="1" applyBorder="1" applyAlignment="1">
      <alignment horizontal="left" vertical="center"/>
    </xf>
    <xf numFmtId="0" fontId="12"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vertical="center"/>
    </xf>
    <xf numFmtId="0" fontId="12" fillId="0" borderId="6" xfId="0" applyFont="1" applyBorder="1" applyAlignment="1">
      <alignment vertical="center"/>
    </xf>
    <xf numFmtId="177" fontId="11" fillId="0" borderId="15" xfId="0" applyNumberFormat="1" applyFont="1" applyBorder="1" applyAlignment="1">
      <alignment vertical="center"/>
    </xf>
    <xf numFmtId="9" fontId="11" fillId="0" borderId="16" xfId="1" applyFont="1" applyBorder="1" applyAlignment="1">
      <alignment vertical="center"/>
    </xf>
    <xf numFmtId="0" fontId="11" fillId="0" borderId="17" xfId="0" applyFont="1" applyBorder="1" applyAlignment="1">
      <alignment horizontal="right" vertical="center"/>
    </xf>
    <xf numFmtId="0" fontId="12" fillId="0" borderId="9" xfId="0" applyFont="1" applyBorder="1" applyAlignment="1">
      <alignment vertical="center"/>
    </xf>
    <xf numFmtId="177" fontId="11" fillId="0" borderId="18" xfId="0" applyNumberFormat="1" applyFont="1" applyBorder="1" applyAlignment="1">
      <alignment vertical="center"/>
    </xf>
    <xf numFmtId="9" fontId="11" fillId="0" borderId="19" xfId="1" applyFont="1" applyBorder="1" applyAlignment="1">
      <alignment vertical="center"/>
    </xf>
    <xf numFmtId="178" fontId="11" fillId="0" borderId="18" xfId="0" applyNumberFormat="1" applyFont="1" applyBorder="1" applyAlignment="1">
      <alignment vertical="center"/>
    </xf>
    <xf numFmtId="177" fontId="12" fillId="0" borderId="18" xfId="0" applyNumberFormat="1" applyFont="1" applyBorder="1" applyAlignment="1">
      <alignment horizontal="right" vertical="center"/>
    </xf>
    <xf numFmtId="0" fontId="11" fillId="0" borderId="20" xfId="0" applyFont="1" applyBorder="1" applyAlignment="1">
      <alignment horizontal="right" vertical="center"/>
    </xf>
    <xf numFmtId="0" fontId="12" fillId="0" borderId="21" xfId="0" applyFont="1" applyBorder="1" applyAlignment="1">
      <alignment vertical="center"/>
    </xf>
    <xf numFmtId="177" fontId="11" fillId="0" borderId="22" xfId="0" applyNumberFormat="1" applyFont="1" applyBorder="1" applyAlignment="1">
      <alignment vertical="center"/>
    </xf>
    <xf numFmtId="9" fontId="11" fillId="0" borderId="23" xfId="1" applyFont="1" applyBorder="1" applyAlignment="1">
      <alignment vertical="center"/>
    </xf>
    <xf numFmtId="177" fontId="12" fillId="0" borderId="22" xfId="0" applyNumberFormat="1" applyFont="1" applyBorder="1" applyAlignment="1">
      <alignment horizontal="right" vertical="center"/>
    </xf>
    <xf numFmtId="0" fontId="10"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3" applyFont="1" applyFill="1" applyBorder="1" applyAlignment="1">
      <alignment horizontal="center"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Fill="1" applyAlignment="1">
      <alignment vertical="center"/>
    </xf>
    <xf numFmtId="0" fontId="11" fillId="0" borderId="0" xfId="3" applyFont="1" applyFill="1" applyAlignment="1">
      <alignment horizontal="left" vertical="top" wrapText="1"/>
    </xf>
    <xf numFmtId="0" fontId="11" fillId="0" borderId="0" xfId="3" applyFont="1" applyFill="1" applyAlignment="1">
      <alignment horizontal="center" vertical="top" wrapText="1"/>
    </xf>
    <xf numFmtId="0" fontId="11" fillId="0" borderId="29" xfId="3" applyFont="1" applyFill="1" applyBorder="1" applyAlignment="1">
      <alignment horizontal="center" vertical="center" wrapText="1"/>
    </xf>
    <xf numFmtId="0" fontId="11" fillId="0" borderId="0" xfId="3" applyFont="1" applyFill="1" applyAlignment="1">
      <alignment horizontal="center" vertical="center" wrapText="1"/>
    </xf>
    <xf numFmtId="0" fontId="11" fillId="0" borderId="30" xfId="3" applyFont="1" applyFill="1" applyBorder="1" applyAlignment="1">
      <alignment horizontal="center" vertical="center" wrapText="1"/>
    </xf>
    <xf numFmtId="0" fontId="11" fillId="0" borderId="31" xfId="3" applyFont="1" applyFill="1" applyBorder="1" applyAlignment="1">
      <alignment horizontal="center" vertical="center" wrapText="1"/>
    </xf>
    <xf numFmtId="0" fontId="11" fillId="0" borderId="32" xfId="3" applyFont="1" applyFill="1" applyBorder="1" applyAlignment="1">
      <alignment horizontal="center" vertical="center" wrapText="1"/>
    </xf>
    <xf numFmtId="0" fontId="11" fillId="0" borderId="29"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30" xfId="3" applyFont="1" applyFill="1" applyBorder="1" applyAlignment="1">
      <alignment horizontal="center" vertical="top" wrapText="1"/>
    </xf>
    <xf numFmtId="0" fontId="11" fillId="0" borderId="31" xfId="3" applyFont="1" applyFill="1" applyBorder="1" applyAlignment="1">
      <alignment horizontal="center" vertical="top" wrapText="1"/>
    </xf>
    <xf numFmtId="0" fontId="11" fillId="0" borderId="32" xfId="3" applyFont="1" applyFill="1" applyBorder="1" applyAlignment="1">
      <alignment horizontal="center" vertical="top" wrapText="1"/>
    </xf>
    <xf numFmtId="9" fontId="11" fillId="0" borderId="33" xfId="3" applyNumberFormat="1" applyFont="1" applyFill="1" applyBorder="1" applyAlignment="1">
      <alignment horizontal="center" vertical="center" wrapText="1"/>
    </xf>
    <xf numFmtId="9" fontId="11" fillId="0" borderId="32" xfId="3" applyNumberFormat="1" applyFont="1" applyFill="1" applyBorder="1" applyAlignment="1">
      <alignment horizontal="center" vertical="center" wrapText="1"/>
    </xf>
    <xf numFmtId="9" fontId="11" fillId="0" borderId="31" xfId="3" applyNumberFormat="1" applyFont="1" applyFill="1" applyBorder="1" applyAlignment="1">
      <alignment horizontal="center" vertical="center" wrapText="1"/>
    </xf>
    <xf numFmtId="9" fontId="11" fillId="0" borderId="30" xfId="3" applyNumberFormat="1" applyFont="1" applyFill="1" applyBorder="1" applyAlignment="1">
      <alignment horizontal="center" vertical="center" wrapText="1"/>
    </xf>
    <xf numFmtId="0" fontId="11" fillId="0" borderId="29" xfId="3" applyFont="1" applyFill="1" applyBorder="1" applyAlignment="1">
      <alignment horizontal="left" vertical="center" wrapText="1" indent="1"/>
    </xf>
    <xf numFmtId="0" fontId="11" fillId="0" borderId="30" xfId="3" applyFont="1" applyFill="1" applyBorder="1" applyAlignment="1">
      <alignment horizontal="left" vertical="center" wrapText="1" indent="1"/>
    </xf>
    <xf numFmtId="0" fontId="11" fillId="0" borderId="32" xfId="3" applyFont="1" applyFill="1" applyBorder="1" applyAlignment="1">
      <alignment horizontal="left" vertical="center" wrapText="1" indent="1"/>
    </xf>
    <xf numFmtId="9" fontId="11" fillId="0" borderId="32" xfId="1" applyFont="1" applyFill="1" applyBorder="1" applyAlignment="1">
      <alignment horizontal="center" vertical="top" wrapText="1"/>
    </xf>
    <xf numFmtId="0" fontId="11" fillId="0" borderId="34" xfId="3" applyFont="1" applyFill="1" applyBorder="1" applyAlignment="1">
      <alignment horizontal="left" vertical="center" wrapText="1" indent="1"/>
    </xf>
    <xf numFmtId="0" fontId="13" fillId="0" borderId="29" xfId="3" applyFont="1" applyFill="1" applyBorder="1" applyAlignment="1">
      <alignment horizontal="center" vertical="top" wrapText="1"/>
    </xf>
    <xf numFmtId="0" fontId="11" fillId="0" borderId="0" xfId="3" applyFont="1" applyFill="1" applyAlignment="1">
      <alignment vertical="top" wrapText="1"/>
    </xf>
    <xf numFmtId="1" fontId="11" fillId="0" borderId="12" xfId="3" applyNumberFormat="1" applyFont="1" applyFill="1" applyBorder="1" applyAlignment="1">
      <alignment horizontal="center" vertical="center" wrapText="1"/>
    </xf>
    <xf numFmtId="0" fontId="13" fillId="0" borderId="30" xfId="3" applyFont="1" applyFill="1" applyBorder="1" applyAlignment="1">
      <alignment horizontal="center" vertical="top" wrapText="1"/>
    </xf>
    <xf numFmtId="49" fontId="11" fillId="0" borderId="29" xfId="3" applyNumberFormat="1" applyFont="1" applyFill="1" applyBorder="1" applyAlignment="1">
      <alignment horizontal="center" vertical="center" wrapText="1"/>
    </xf>
    <xf numFmtId="0" fontId="11" fillId="0" borderId="0" xfId="3" applyFont="1" applyFill="1" applyBorder="1" applyAlignment="1">
      <alignment vertical="top" wrapText="1"/>
    </xf>
    <xf numFmtId="0" fontId="11" fillId="0" borderId="0" xfId="3" applyFont="1" applyFill="1" applyBorder="1" applyAlignment="1">
      <alignment horizontal="center" vertical="center" wrapText="1"/>
    </xf>
    <xf numFmtId="0" fontId="11" fillId="0" borderId="0" xfId="3" applyFont="1" applyFill="1" applyAlignment="1">
      <alignment vertical="center" wrapText="1"/>
    </xf>
    <xf numFmtId="0" fontId="14" fillId="0" borderId="0" xfId="3" applyFont="1" applyFill="1" applyAlignment="1">
      <alignment vertical="top" wrapText="1"/>
    </xf>
    <xf numFmtId="0" fontId="11" fillId="0" borderId="26" xfId="3" applyFont="1" applyFill="1" applyBorder="1" applyAlignment="1">
      <alignment horizontal="center" vertical="top" wrapText="1"/>
    </xf>
    <xf numFmtId="0" fontId="11" fillId="0" borderId="34" xfId="3" applyFont="1" applyFill="1" applyBorder="1" applyAlignment="1">
      <alignment horizontal="center" vertical="top" wrapText="1"/>
    </xf>
    <xf numFmtId="0" fontId="11" fillId="0" borderId="0" xfId="0" applyFont="1"/>
    <xf numFmtId="0" fontId="11" fillId="0" borderId="0" xfId="0" applyFont="1" applyAlignment="1"/>
    <xf numFmtId="9" fontId="11" fillId="0" borderId="0" xfId="1" applyFont="1"/>
    <xf numFmtId="196" fontId="11" fillId="0" borderId="0" xfId="1" applyNumberFormat="1" applyFont="1"/>
    <xf numFmtId="0" fontId="11" fillId="0" borderId="0" xfId="0" applyFont="1" applyBorder="1"/>
    <xf numFmtId="0" fontId="11" fillId="0" borderId="0" xfId="0" applyFont="1" applyAlignment="1">
      <alignment vertical="center"/>
    </xf>
    <xf numFmtId="9" fontId="11" fillId="0" borderId="0" xfId="1"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35" xfId="0" applyFont="1" applyBorder="1" applyAlignment="1">
      <alignment vertical="center"/>
    </xf>
    <xf numFmtId="0" fontId="11" fillId="0" borderId="36" xfId="0" applyFont="1" applyBorder="1" applyAlignment="1">
      <alignment wrapText="1"/>
    </xf>
    <xf numFmtId="0" fontId="11" fillId="0" borderId="35" xfId="0" applyFont="1" applyBorder="1" applyAlignment="1">
      <alignment wrapText="1"/>
    </xf>
    <xf numFmtId="196" fontId="11" fillId="0" borderId="0" xfId="1" applyNumberFormat="1" applyFont="1" applyBorder="1"/>
    <xf numFmtId="0" fontId="11" fillId="0" borderId="0" xfId="0" applyFont="1" applyBorder="1" applyAlignment="1"/>
    <xf numFmtId="0" fontId="11" fillId="0" borderId="1" xfId="0" applyFont="1" applyBorder="1" applyAlignment="1"/>
    <xf numFmtId="0" fontId="11" fillId="0" borderId="37" xfId="0" applyFont="1" applyBorder="1" applyAlignment="1">
      <alignment vertical="center"/>
    </xf>
    <xf numFmtId="0" fontId="11" fillId="0" borderId="1" xfId="3" applyFont="1" applyFill="1" applyBorder="1" applyAlignment="1">
      <alignment vertical="center" wrapText="1"/>
    </xf>
    <xf numFmtId="0" fontId="11" fillId="0" borderId="38"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horizontal="right" vertical="center"/>
    </xf>
    <xf numFmtId="0" fontId="11" fillId="0" borderId="5" xfId="0" applyFont="1" applyBorder="1" applyAlignment="1">
      <alignment vertical="center"/>
    </xf>
    <xf numFmtId="0" fontId="11" fillId="0" borderId="5" xfId="0" applyFont="1" applyBorder="1" applyAlignment="1">
      <alignment horizontal="right" vertical="center"/>
    </xf>
    <xf numFmtId="0" fontId="11" fillId="0" borderId="17" xfId="0" applyFont="1" applyBorder="1" applyAlignment="1">
      <alignment vertical="center"/>
    </xf>
    <xf numFmtId="0" fontId="11" fillId="0" borderId="8" xfId="0" applyFont="1" applyBorder="1" applyAlignment="1">
      <alignment vertical="center"/>
    </xf>
    <xf numFmtId="0" fontId="11" fillId="0" borderId="8" xfId="0" applyFont="1" applyBorder="1" applyAlignment="1">
      <alignment horizontal="right" vertical="center"/>
    </xf>
    <xf numFmtId="0" fontId="11" fillId="0" borderId="36" xfId="0" applyFont="1" applyBorder="1" applyAlignment="1">
      <alignment vertical="center"/>
    </xf>
    <xf numFmtId="0" fontId="11" fillId="0" borderId="20"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right" vertical="center"/>
    </xf>
    <xf numFmtId="0" fontId="11" fillId="0" borderId="1" xfId="0" applyFont="1" applyBorder="1"/>
    <xf numFmtId="9" fontId="11" fillId="0" borderId="12" xfId="3" applyNumberFormat="1" applyFont="1" applyFill="1" applyBorder="1" applyAlignment="1">
      <alignment horizontal="center" vertical="center" wrapText="1"/>
    </xf>
    <xf numFmtId="9" fontId="11" fillId="0" borderId="29" xfId="3" applyNumberFormat="1" applyFont="1" applyFill="1" applyBorder="1" applyAlignment="1">
      <alignment horizontal="center" vertical="center" wrapText="1"/>
    </xf>
    <xf numFmtId="0" fontId="6" fillId="0" borderId="0" xfId="0" applyFont="1"/>
    <xf numFmtId="0" fontId="6"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6" fillId="0" borderId="24" xfId="0" applyFont="1" applyBorder="1" applyAlignment="1">
      <alignment horizontal="left" vertical="center"/>
    </xf>
    <xf numFmtId="0" fontId="6" fillId="0" borderId="41" xfId="0" applyFont="1" applyBorder="1" applyAlignment="1">
      <alignment horizontal="left" vertical="center"/>
    </xf>
    <xf numFmtId="0" fontId="4" fillId="0" borderId="42" xfId="0" applyFont="1" applyBorder="1" applyAlignment="1">
      <alignment horizontal="right" vertical="center"/>
    </xf>
    <xf numFmtId="0" fontId="4" fillId="0" borderId="43" xfId="0" applyFont="1" applyBorder="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right"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4" fillId="0" borderId="0" xfId="0" applyFont="1" applyAlignment="1"/>
    <xf numFmtId="0" fontId="4" fillId="0" borderId="38" xfId="0" applyFont="1" applyBorder="1" applyAlignment="1">
      <alignment horizontal="left" vertical="center"/>
    </xf>
    <xf numFmtId="0" fontId="6" fillId="0" borderId="38" xfId="0" applyFont="1" applyBorder="1" applyAlignment="1">
      <alignment horizontal="left" vertical="center"/>
    </xf>
    <xf numFmtId="0" fontId="4" fillId="0" borderId="38" xfId="0" applyFont="1" applyBorder="1" applyAlignment="1">
      <alignment vertical="center"/>
    </xf>
    <xf numFmtId="0" fontId="4" fillId="0" borderId="38" xfId="0" applyFont="1" applyBorder="1" applyAlignment="1">
      <alignment horizontal="right" vertical="center"/>
    </xf>
    <xf numFmtId="0" fontId="4" fillId="0" borderId="44" xfId="0" applyFont="1" applyBorder="1" applyAlignment="1">
      <alignment horizontal="center" vertical="center" wrapText="1"/>
    </xf>
    <xf numFmtId="0" fontId="4" fillId="0" borderId="0"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4" fillId="0" borderId="47" xfId="0" applyFont="1" applyBorder="1" applyAlignment="1">
      <alignment horizontal="right" vertical="center"/>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41" xfId="0" applyFont="1" applyBorder="1" applyAlignment="1">
      <alignment horizontal="center" vertical="center" wrapText="1"/>
    </xf>
    <xf numFmtId="0" fontId="6" fillId="0" borderId="4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quotePrefix="1" applyFont="1" applyBorder="1" applyAlignment="1">
      <alignment horizontal="center" vertical="center" wrapText="1"/>
    </xf>
    <xf numFmtId="0" fontId="6" fillId="0" borderId="0"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Border="1" applyAlignment="1">
      <alignment vertical="center"/>
    </xf>
    <xf numFmtId="0" fontId="4" fillId="0" borderId="0" xfId="0" quotePrefix="1" applyFont="1" applyBorder="1" applyAlignment="1">
      <alignment horizontal="center" vertical="center" wrapText="1"/>
    </xf>
    <xf numFmtId="0" fontId="4" fillId="0" borderId="51" xfId="0" quotePrefix="1"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2" xfId="0" applyFont="1" applyBorder="1" applyAlignment="1">
      <alignment horizontal="left" vertical="center"/>
    </xf>
    <xf numFmtId="0" fontId="9" fillId="0" borderId="0" xfId="0" applyFont="1" applyAlignment="1">
      <alignment horizontal="center" vertical="top" wrapText="1"/>
    </xf>
    <xf numFmtId="0" fontId="4" fillId="0" borderId="52" xfId="0" quotePrefix="1" applyFont="1" applyBorder="1" applyAlignment="1">
      <alignment horizontal="center" vertical="center" wrapText="1"/>
    </xf>
    <xf numFmtId="0" fontId="6" fillId="0" borderId="49" xfId="0" applyFont="1" applyBorder="1" applyAlignment="1">
      <alignment horizontal="left" vertical="center" indent="1"/>
    </xf>
    <xf numFmtId="0" fontId="4" fillId="0" borderId="49" xfId="0" quotePrefix="1" applyFont="1" applyBorder="1" applyAlignment="1">
      <alignment horizontal="left" vertical="center" indent="1"/>
    </xf>
    <xf numFmtId="0" fontId="4" fillId="0" borderId="49" xfId="0" applyFont="1" applyBorder="1" applyAlignment="1">
      <alignment horizontal="left" vertical="center" indent="1"/>
    </xf>
    <xf numFmtId="0" fontId="4" fillId="0" borderId="51" xfId="0" applyFont="1" applyBorder="1" applyAlignment="1">
      <alignment horizontal="left" vertical="center" wrapText="1" indent="1"/>
    </xf>
    <xf numFmtId="0" fontId="4" fillId="0" borderId="3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1" fontId="4" fillId="0" borderId="38" xfId="0" applyNumberFormat="1" applyFont="1" applyBorder="1" applyAlignment="1">
      <alignment horizontal="left" vertical="center"/>
    </xf>
    <xf numFmtId="9" fontId="4" fillId="0" borderId="38" xfId="1" applyFont="1" applyBorder="1" applyAlignment="1">
      <alignment horizontal="left" vertical="center"/>
    </xf>
    <xf numFmtId="38" fontId="4" fillId="0" borderId="38" xfId="2" applyFont="1" applyBorder="1" applyAlignment="1">
      <alignment horizontal="left" vertical="center"/>
    </xf>
    <xf numFmtId="0" fontId="4" fillId="0" borderId="44" xfId="0" applyFont="1" applyBorder="1" applyAlignment="1">
      <alignment horizontal="center" vertical="top" wrapText="1"/>
    </xf>
    <xf numFmtId="0" fontId="4" fillId="0" borderId="35" xfId="0" applyFont="1" applyBorder="1" applyAlignment="1">
      <alignment horizontal="center" vertical="top" wrapText="1"/>
    </xf>
    <xf numFmtId="0" fontId="4" fillId="0" borderId="32" xfId="0" applyFont="1" applyBorder="1" applyAlignment="1">
      <alignment horizontal="center" vertical="top" wrapText="1"/>
    </xf>
    <xf numFmtId="0" fontId="4" fillId="0" borderId="54" xfId="0" applyFont="1" applyBorder="1" applyAlignment="1">
      <alignment horizontal="center" vertical="top" wrapText="1"/>
    </xf>
    <xf numFmtId="0" fontId="4" fillId="0" borderId="58" xfId="0" applyFont="1" applyBorder="1" applyAlignment="1">
      <alignment horizontal="center" vertical="top" wrapText="1"/>
    </xf>
    <xf numFmtId="0" fontId="4" fillId="0" borderId="0" xfId="0" applyFont="1" applyAlignment="1">
      <alignment horizontal="center" vertical="top" wrapText="1"/>
    </xf>
    <xf numFmtId="0" fontId="6" fillId="0" borderId="59" xfId="0" applyFont="1" applyBorder="1" applyAlignment="1">
      <alignment horizontal="right" vertical="center"/>
    </xf>
    <xf numFmtId="0" fontId="6" fillId="0" borderId="0" xfId="3" applyFont="1" applyFill="1" applyBorder="1" applyAlignment="1">
      <alignment vertical="center"/>
    </xf>
    <xf numFmtId="0" fontId="18" fillId="0" borderId="0" xfId="3" applyFont="1" applyFill="1" applyBorder="1" applyAlignment="1">
      <alignment vertical="center"/>
    </xf>
    <xf numFmtId="0" fontId="6" fillId="0" borderId="32" xfId="0" applyFont="1" applyBorder="1" applyAlignment="1">
      <alignment horizontal="center" vertical="center" wrapText="1"/>
    </xf>
    <xf numFmtId="0" fontId="6" fillId="0" borderId="58" xfId="0" applyFont="1" applyBorder="1" applyAlignment="1">
      <alignment horizontal="center" vertical="center" wrapText="1"/>
    </xf>
    <xf numFmtId="0" fontId="4" fillId="0" borderId="59" xfId="0" applyFont="1" applyBorder="1" applyAlignment="1">
      <alignment horizontal="right" vertical="center"/>
    </xf>
    <xf numFmtId="0" fontId="4" fillId="0" borderId="46" xfId="0" applyFont="1" applyBorder="1" applyAlignment="1">
      <alignment vertical="center"/>
    </xf>
    <xf numFmtId="0" fontId="4" fillId="0" borderId="60" xfId="0" applyFont="1" applyBorder="1" applyAlignment="1">
      <alignment vertical="center"/>
    </xf>
    <xf numFmtId="0" fontId="6" fillId="0" borderId="61" xfId="0" applyFont="1" applyBorder="1" applyAlignment="1">
      <alignment horizontal="left" vertical="center"/>
    </xf>
    <xf numFmtId="0" fontId="6" fillId="0" borderId="3" xfId="0" applyFont="1" applyBorder="1" applyAlignment="1">
      <alignment horizontal="left" vertical="center"/>
    </xf>
    <xf numFmtId="0" fontId="4" fillId="0" borderId="3" xfId="0" applyFont="1" applyBorder="1" applyAlignment="1">
      <alignment horizontal="center" vertical="center"/>
    </xf>
    <xf numFmtId="0" fontId="4" fillId="0" borderId="62" xfId="0" applyFont="1" applyBorder="1" applyAlignment="1">
      <alignment horizontal="right" vertical="center"/>
    </xf>
    <xf numFmtId="0" fontId="6" fillId="0" borderId="29" xfId="0" applyFont="1" applyBorder="1" applyAlignment="1">
      <alignment horizontal="center" vertical="center"/>
    </xf>
    <xf numFmtId="0" fontId="4" fillId="0" borderId="63" xfId="0" applyFont="1" applyBorder="1" applyAlignment="1">
      <alignment vertical="center"/>
    </xf>
    <xf numFmtId="0" fontId="4" fillId="0" borderId="29" xfId="0" applyFont="1" applyBorder="1" applyAlignment="1">
      <alignment vertical="center"/>
    </xf>
    <xf numFmtId="0" fontId="6" fillId="0" borderId="45" xfId="0" applyFont="1" applyBorder="1" applyAlignment="1">
      <alignment horizontal="center" vertical="center"/>
    </xf>
    <xf numFmtId="0" fontId="11" fillId="0" borderId="26" xfId="0" applyFont="1" applyBorder="1" applyAlignment="1">
      <alignment horizontal="right" vertical="center"/>
    </xf>
    <xf numFmtId="0" fontId="11" fillId="0" borderId="64" xfId="0" applyFont="1" applyBorder="1" applyAlignment="1">
      <alignment horizontal="left" vertical="center"/>
    </xf>
    <xf numFmtId="0" fontId="12" fillId="0" borderId="0" xfId="0" applyFont="1" applyBorder="1" applyAlignment="1">
      <alignment vertical="center"/>
    </xf>
    <xf numFmtId="0" fontId="12" fillId="0" borderId="1" xfId="0" applyFont="1" applyBorder="1" applyAlignment="1">
      <alignment vertical="center"/>
    </xf>
    <xf numFmtId="0" fontId="11" fillId="0" borderId="65" xfId="0" applyFont="1" applyBorder="1" applyAlignment="1">
      <alignment horizontal="right" vertical="center"/>
    </xf>
    <xf numFmtId="0" fontId="11" fillId="0" borderId="66" xfId="0" applyFont="1" applyBorder="1" applyAlignment="1">
      <alignment horizontal="left" vertical="center"/>
    </xf>
    <xf numFmtId="0" fontId="12" fillId="0" borderId="67" xfId="0" applyFont="1" applyBorder="1" applyAlignment="1">
      <alignment vertical="center"/>
    </xf>
    <xf numFmtId="0" fontId="12" fillId="0" borderId="68" xfId="0" applyFont="1" applyBorder="1" applyAlignment="1">
      <alignment vertical="center"/>
    </xf>
    <xf numFmtId="177" fontId="11" fillId="0" borderId="69" xfId="0" applyNumberFormat="1" applyFont="1" applyBorder="1" applyAlignment="1">
      <alignment vertical="center"/>
    </xf>
    <xf numFmtId="9" fontId="11" fillId="0" borderId="70" xfId="1" applyFont="1" applyBorder="1" applyAlignment="1">
      <alignment vertical="center"/>
    </xf>
    <xf numFmtId="0" fontId="4" fillId="0" borderId="71" xfId="0" applyFont="1" applyBorder="1" applyAlignment="1">
      <alignment horizontal="center" vertical="center" wrapText="1"/>
    </xf>
    <xf numFmtId="0" fontId="4" fillId="0" borderId="2" xfId="0" applyFont="1" applyBorder="1" applyAlignment="1">
      <alignment vertical="center"/>
    </xf>
    <xf numFmtId="0" fontId="4" fillId="0" borderId="35"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72" xfId="0" applyFont="1" applyBorder="1" applyAlignment="1">
      <alignment horizontal="left" vertical="center"/>
    </xf>
    <xf numFmtId="0" fontId="4" fillId="0" borderId="40" xfId="0" applyFont="1" applyBorder="1" applyAlignment="1">
      <alignment horizontal="left" vertical="center" wrapText="1"/>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48" xfId="0" applyFont="1" applyBorder="1" applyAlignment="1">
      <alignment horizontal="left" vertical="center" wrapText="1"/>
    </xf>
    <xf numFmtId="0" fontId="4" fillId="0" borderId="44" xfId="0" applyFont="1" applyBorder="1" applyAlignment="1">
      <alignment horizontal="right" vertical="center"/>
    </xf>
    <xf numFmtId="0" fontId="4" fillId="0" borderId="72" xfId="0" applyFont="1" applyBorder="1" applyAlignment="1">
      <alignment vertical="center"/>
    </xf>
    <xf numFmtId="0" fontId="4" fillId="0" borderId="76" xfId="0" applyFont="1" applyBorder="1" applyAlignment="1">
      <alignment horizontal="center"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6" fillId="0" borderId="76" xfId="0" applyFont="1" applyBorder="1" applyAlignment="1">
      <alignment horizontal="center" vertical="center"/>
    </xf>
    <xf numFmtId="0" fontId="4" fillId="0" borderId="47" xfId="0" applyFont="1" applyBorder="1" applyAlignment="1">
      <alignment horizontal="center" vertical="center" wrapText="1"/>
    </xf>
    <xf numFmtId="0" fontId="4" fillId="0" borderId="46" xfId="0" applyFont="1" applyBorder="1" applyAlignment="1">
      <alignment horizontal="center" vertical="center"/>
    </xf>
    <xf numFmtId="0" fontId="4" fillId="0" borderId="46" xfId="0" applyFont="1" applyBorder="1" applyAlignment="1">
      <alignment horizontal="left" vertical="center"/>
    </xf>
    <xf numFmtId="0" fontId="4" fillId="0" borderId="59" xfId="0" applyFont="1" applyBorder="1" applyAlignment="1">
      <alignment horizontal="left" vertical="center"/>
    </xf>
    <xf numFmtId="177" fontId="11" fillId="0" borderId="78" xfId="0" applyNumberFormat="1" applyFont="1" applyBorder="1" applyAlignment="1">
      <alignment vertical="center"/>
    </xf>
    <xf numFmtId="9" fontId="11" fillId="0" borderId="79" xfId="1" applyFont="1" applyBorder="1" applyAlignment="1">
      <alignment vertical="center"/>
    </xf>
    <xf numFmtId="177" fontId="11" fillId="0" borderId="80" xfId="0" applyNumberFormat="1" applyFont="1" applyBorder="1" applyAlignment="1">
      <alignment vertical="center"/>
    </xf>
    <xf numFmtId="9" fontId="11" fillId="0" borderId="81" xfId="1" applyFont="1" applyBorder="1" applyAlignment="1">
      <alignment vertical="center"/>
    </xf>
    <xf numFmtId="0" fontId="11" fillId="0" borderId="12" xfId="0" applyFont="1" applyBorder="1" applyAlignment="1">
      <alignment vertical="center"/>
    </xf>
    <xf numFmtId="0" fontId="11" fillId="0" borderId="69" xfId="0" applyFont="1" applyBorder="1" applyAlignment="1">
      <alignment vertical="center"/>
    </xf>
    <xf numFmtId="0" fontId="11" fillId="0" borderId="31" xfId="0" applyFont="1" applyBorder="1" applyAlignment="1">
      <alignment horizontal="right" vertical="center"/>
    </xf>
    <xf numFmtId="0" fontId="11" fillId="0" borderId="82" xfId="0" applyFont="1" applyBorder="1" applyAlignment="1">
      <alignment horizontal="right" vertical="center"/>
    </xf>
    <xf numFmtId="177" fontId="11" fillId="0" borderId="11" xfId="0" applyNumberFormat="1" applyFont="1" applyBorder="1" applyAlignment="1">
      <alignment vertical="center"/>
    </xf>
    <xf numFmtId="9" fontId="11" fillId="0" borderId="11" xfId="1" applyFont="1" applyBorder="1" applyAlignment="1">
      <alignment vertical="center"/>
    </xf>
    <xf numFmtId="9" fontId="11" fillId="0" borderId="21" xfId="1" applyFont="1" applyBorder="1" applyAlignment="1">
      <alignment vertical="center"/>
    </xf>
    <xf numFmtId="0" fontId="3" fillId="0" borderId="0" xfId="0" applyFont="1" applyAlignment="1">
      <alignment horizontal="left" indent="1"/>
    </xf>
    <xf numFmtId="0" fontId="6" fillId="0" borderId="0" xfId="0" applyFont="1" applyBorder="1" applyAlignment="1">
      <alignment horizontal="center" vertical="center"/>
    </xf>
    <xf numFmtId="0" fontId="6" fillId="0" borderId="0" xfId="0" applyFont="1" applyBorder="1" applyAlignment="1">
      <alignment horizontal="left"/>
    </xf>
    <xf numFmtId="0" fontId="6" fillId="0" borderId="0" xfId="0" applyFont="1" applyBorder="1"/>
    <xf numFmtId="0" fontId="6" fillId="0" borderId="52" xfId="0" applyFont="1" applyBorder="1" applyAlignment="1">
      <alignment horizontal="center" vertical="center"/>
    </xf>
    <xf numFmtId="0" fontId="6" fillId="0" borderId="52" xfId="0" applyFont="1" applyBorder="1"/>
    <xf numFmtId="0" fontId="4" fillId="0" borderId="0" xfId="0" applyFont="1" applyBorder="1" applyAlignment="1">
      <alignment horizontal="center" vertical="center"/>
    </xf>
    <xf numFmtId="0" fontId="5" fillId="0" borderId="34" xfId="0" applyFont="1" applyBorder="1" applyAlignment="1">
      <alignment vertical="top"/>
    </xf>
    <xf numFmtId="0" fontId="5" fillId="0" borderId="26" xfId="0" applyFont="1" applyBorder="1" applyAlignment="1">
      <alignment vertical="top"/>
    </xf>
    <xf numFmtId="0" fontId="5" fillId="0" borderId="54" xfId="0" applyFont="1" applyBorder="1" applyAlignment="1">
      <alignment vertical="top"/>
    </xf>
    <xf numFmtId="0" fontId="4" fillId="0" borderId="72" xfId="0" applyFont="1" applyBorder="1" applyAlignment="1">
      <alignment horizontal="center" vertical="center"/>
    </xf>
    <xf numFmtId="0" fontId="4" fillId="0" borderId="34" xfId="0" applyFont="1" applyBorder="1" applyAlignment="1">
      <alignment vertical="center"/>
    </xf>
    <xf numFmtId="0" fontId="6" fillId="0" borderId="46" xfId="0" applyFont="1" applyBorder="1" applyAlignment="1">
      <alignment horizontal="right" vertical="center"/>
    </xf>
    <xf numFmtId="0" fontId="5" fillId="0" borderId="34" xfId="0" applyFont="1" applyBorder="1" applyAlignment="1">
      <alignment horizontal="right" vertical="top"/>
    </xf>
    <xf numFmtId="0" fontId="4" fillId="0" borderId="36" xfId="0" applyFont="1" applyBorder="1" applyAlignment="1">
      <alignment horizontal="center" vertical="center" wrapText="1"/>
    </xf>
    <xf numFmtId="0" fontId="4" fillId="0" borderId="2" xfId="0" applyFont="1" applyBorder="1" applyAlignment="1">
      <alignment horizontal="right" vertical="center"/>
    </xf>
    <xf numFmtId="0" fontId="4" fillId="0" borderId="37" xfId="0" applyFont="1" applyBorder="1" applyAlignment="1">
      <alignment vertical="center"/>
    </xf>
    <xf numFmtId="0" fontId="4" fillId="0" borderId="36" xfId="0" applyFont="1" applyBorder="1" applyAlignment="1">
      <alignment horizontal="center" vertical="center"/>
    </xf>
    <xf numFmtId="0" fontId="6" fillId="0" borderId="2" xfId="0" applyFont="1" applyBorder="1" applyAlignment="1">
      <alignment horizontal="left" vertical="center"/>
    </xf>
    <xf numFmtId="0" fontId="4" fillId="0" borderId="26" xfId="0" applyFont="1" applyBorder="1" applyAlignment="1">
      <alignment vertical="center"/>
    </xf>
    <xf numFmtId="0" fontId="4" fillId="0" borderId="54" xfId="0" applyFont="1" applyBorder="1" applyAlignment="1">
      <alignment vertical="center"/>
    </xf>
    <xf numFmtId="0" fontId="20" fillId="0" borderId="34" xfId="0" applyFont="1" applyBorder="1" applyAlignment="1">
      <alignment horizontal="center" vertical="top" wrapText="1"/>
    </xf>
    <xf numFmtId="0" fontId="5" fillId="0" borderId="63" xfId="0" applyFont="1" applyBorder="1" applyAlignment="1">
      <alignment horizontal="right" vertical="top"/>
    </xf>
    <xf numFmtId="0" fontId="6" fillId="0" borderId="2" xfId="0" applyFont="1" applyBorder="1" applyAlignment="1">
      <alignment horizontal="center" vertical="center"/>
    </xf>
    <xf numFmtId="0" fontId="6" fillId="0" borderId="83" xfId="0" applyFont="1" applyBorder="1" applyAlignment="1">
      <alignment horizontal="left" vertical="center"/>
    </xf>
    <xf numFmtId="0" fontId="5" fillId="0" borderId="34" xfId="0" applyFont="1" applyBorder="1" applyAlignment="1">
      <alignment horizontal="left" vertical="top"/>
    </xf>
    <xf numFmtId="0" fontId="6" fillId="0" borderId="0" xfId="0" applyFont="1" applyBorder="1" applyAlignment="1">
      <alignment horizontal="right" vertical="center"/>
    </xf>
    <xf numFmtId="0" fontId="4" fillId="0" borderId="35" xfId="0" applyFont="1" applyBorder="1" applyAlignment="1">
      <alignment horizontal="right" vertical="center"/>
    </xf>
    <xf numFmtId="0" fontId="6" fillId="0" borderId="2" xfId="0" applyFont="1" applyBorder="1" applyAlignment="1">
      <alignment horizontal="right" vertical="center"/>
    </xf>
    <xf numFmtId="0" fontId="6" fillId="0" borderId="1" xfId="0" applyFont="1" applyBorder="1" applyAlignment="1">
      <alignment horizontal="right" vertical="center"/>
    </xf>
    <xf numFmtId="0" fontId="6" fillId="0" borderId="35" xfId="0" applyFont="1" applyBorder="1" applyAlignment="1">
      <alignment horizontal="right" vertical="center"/>
    </xf>
    <xf numFmtId="0" fontId="4" fillId="0" borderId="63" xfId="0" applyFont="1" applyBorder="1" applyAlignment="1">
      <alignment horizontal="right" vertical="center"/>
    </xf>
    <xf numFmtId="0" fontId="6" fillId="0" borderId="0" xfId="0" applyFont="1" applyBorder="1" applyAlignment="1">
      <alignment horizontal="right"/>
    </xf>
    <xf numFmtId="0" fontId="6" fillId="0" borderId="36" xfId="0" applyFont="1" applyBorder="1" applyAlignment="1">
      <alignment horizontal="left" vertical="center"/>
    </xf>
    <xf numFmtId="0" fontId="6" fillId="0" borderId="36" xfId="0" applyFont="1" applyBorder="1" applyAlignment="1">
      <alignment horizontal="center" vertical="center"/>
    </xf>
    <xf numFmtId="0" fontId="4" fillId="0" borderId="36" xfId="0" applyFont="1" applyBorder="1" applyAlignment="1">
      <alignment vertical="center"/>
    </xf>
    <xf numFmtId="2" fontId="4" fillId="0" borderId="36"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37" xfId="0" applyFont="1" applyBorder="1" applyAlignment="1">
      <alignment horizontal="left" vertical="top"/>
    </xf>
    <xf numFmtId="0" fontId="6" fillId="0" borderId="37" xfId="0" applyFont="1" applyBorder="1" applyAlignment="1">
      <alignment horizontal="center" vertical="top"/>
    </xf>
    <xf numFmtId="0" fontId="4" fillId="0" borderId="37" xfId="0" applyFont="1" applyBorder="1" applyAlignment="1">
      <alignment vertical="top"/>
    </xf>
    <xf numFmtId="0" fontId="4" fillId="0" borderId="46" xfId="0" applyFont="1" applyBorder="1" applyAlignment="1">
      <alignment horizontal="right" vertical="top"/>
    </xf>
    <xf numFmtId="0" fontId="6" fillId="0" borderId="46" xfId="0" applyFont="1" applyBorder="1" applyAlignment="1">
      <alignment horizontal="left" vertical="top"/>
    </xf>
    <xf numFmtId="0" fontId="6" fillId="0" borderId="46" xfId="0" applyFont="1" applyBorder="1" applyAlignment="1">
      <alignment horizontal="center" vertical="top"/>
    </xf>
    <xf numFmtId="0" fontId="6" fillId="0" borderId="46" xfId="0" applyFont="1" applyBorder="1" applyAlignment="1">
      <alignment horizontal="right" vertical="top"/>
    </xf>
    <xf numFmtId="0" fontId="6" fillId="0" borderId="84" xfId="0" applyFont="1" applyBorder="1" applyAlignment="1">
      <alignment horizontal="right" vertical="top"/>
    </xf>
    <xf numFmtId="0" fontId="4" fillId="0" borderId="85" xfId="0" applyFont="1" applyBorder="1" applyAlignment="1">
      <alignment horizontal="left" vertical="center"/>
    </xf>
    <xf numFmtId="0" fontId="20" fillId="0" borderId="37" xfId="0" applyFont="1" applyBorder="1" applyAlignment="1">
      <alignment horizontal="center" vertical="top" wrapText="1"/>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6" fillId="0" borderId="86" xfId="0" applyFont="1" applyBorder="1" applyAlignment="1">
      <alignment horizontal="right" vertical="top"/>
    </xf>
    <xf numFmtId="0" fontId="6" fillId="0" borderId="45" xfId="0" applyFont="1" applyBorder="1" applyAlignment="1">
      <alignment horizontal="right" vertical="top"/>
    </xf>
    <xf numFmtId="0" fontId="6" fillId="0" borderId="87" xfId="0" applyFont="1" applyBorder="1" applyAlignment="1">
      <alignment horizontal="left" vertical="top"/>
    </xf>
    <xf numFmtId="0" fontId="4" fillId="0" borderId="47" xfId="0" applyFont="1" applyBorder="1" applyAlignment="1">
      <alignment horizontal="left" vertical="center" indent="2"/>
    </xf>
    <xf numFmtId="0" fontId="4" fillId="0" borderId="46" xfId="0" applyFont="1" applyBorder="1" applyAlignment="1">
      <alignment horizontal="left" vertical="center" indent="3"/>
    </xf>
    <xf numFmtId="0" fontId="20" fillId="0" borderId="88" xfId="0" applyFont="1" applyBorder="1" applyAlignment="1">
      <alignment horizontal="left" vertical="center" wrapText="1"/>
    </xf>
    <xf numFmtId="0" fontId="20" fillId="0" borderId="48"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Border="1" applyAlignment="1">
      <alignment horizontal="right" vertical="center"/>
    </xf>
    <xf numFmtId="0" fontId="20" fillId="0" borderId="89" xfId="0" applyFont="1" applyBorder="1" applyAlignment="1">
      <alignment horizontal="left" vertical="center" wrapText="1"/>
    </xf>
    <xf numFmtId="1" fontId="4" fillId="0" borderId="2" xfId="0" applyNumberFormat="1" applyFont="1" applyBorder="1" applyAlignment="1">
      <alignment horizontal="left" vertical="center"/>
    </xf>
    <xf numFmtId="9" fontId="4" fillId="0" borderId="2" xfId="1" applyFont="1" applyBorder="1" applyAlignment="1">
      <alignment horizontal="left" vertical="center"/>
    </xf>
    <xf numFmtId="38" fontId="4" fillId="0" borderId="2" xfId="2" applyFont="1" applyBorder="1" applyAlignment="1">
      <alignment horizontal="left" vertical="center"/>
    </xf>
    <xf numFmtId="0" fontId="4" fillId="0" borderId="60" xfId="0" applyFont="1" applyBorder="1" applyAlignment="1">
      <alignment horizontal="center" vertical="center"/>
    </xf>
    <xf numFmtId="0" fontId="4" fillId="0" borderId="60" xfId="0" applyFont="1" applyBorder="1" applyAlignment="1">
      <alignment horizontal="left" vertical="center"/>
    </xf>
    <xf numFmtId="0" fontId="4" fillId="0" borderId="50" xfId="0" applyFont="1" applyBorder="1" applyAlignment="1">
      <alignment horizontal="left" vertical="center" wrapText="1"/>
    </xf>
    <xf numFmtId="0" fontId="4" fillId="0" borderId="51" xfId="0" applyFont="1" applyBorder="1" applyAlignment="1">
      <alignment horizontal="center" vertical="center" wrapText="1"/>
    </xf>
    <xf numFmtId="0" fontId="4" fillId="0" borderId="52" xfId="0" applyFont="1" applyBorder="1" applyAlignment="1">
      <alignment vertical="center"/>
    </xf>
    <xf numFmtId="0" fontId="4" fillId="0" borderId="52" xfId="0" applyFont="1" applyBorder="1" applyAlignment="1">
      <alignment horizontal="center"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4" fillId="0" borderId="49" xfId="0" applyFont="1" applyBorder="1" applyAlignment="1">
      <alignment horizontal="center" vertical="center" wrapText="1"/>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76" xfId="0" applyFont="1" applyBorder="1" applyAlignment="1">
      <alignment vertical="center"/>
    </xf>
    <xf numFmtId="0" fontId="4" fillId="0" borderId="92" xfId="0" applyFont="1" applyBorder="1" applyAlignment="1">
      <alignment horizontal="left" vertical="center" wrapText="1"/>
    </xf>
    <xf numFmtId="0" fontId="4" fillId="0" borderId="53" xfId="0" applyFont="1" applyBorder="1" applyAlignment="1">
      <alignment horizontal="left" vertical="center" wrapText="1"/>
    </xf>
    <xf numFmtId="0" fontId="6" fillId="0" borderId="54" xfId="0" applyFont="1" applyBorder="1" applyAlignment="1">
      <alignment horizontal="center" vertical="center"/>
    </xf>
    <xf numFmtId="0" fontId="20" fillId="0" borderId="83" xfId="0" applyFont="1" applyBorder="1" applyAlignment="1">
      <alignment horizontal="left" vertical="center" wrapText="1"/>
    </xf>
    <xf numFmtId="0" fontId="20" fillId="0" borderId="93" xfId="0" applyFont="1" applyBorder="1" applyAlignment="1">
      <alignment horizontal="left" vertical="center" wrapText="1"/>
    </xf>
    <xf numFmtId="0" fontId="20" fillId="0" borderId="94" xfId="0" applyFont="1" applyBorder="1" applyAlignment="1">
      <alignment horizontal="left" vertical="center" wrapText="1"/>
    </xf>
    <xf numFmtId="0" fontId="20" fillId="0" borderId="46" xfId="0" applyFont="1" applyBorder="1" applyAlignment="1">
      <alignment horizontal="left" vertical="center" wrapText="1"/>
    </xf>
    <xf numFmtId="0" fontId="20" fillId="0" borderId="58" xfId="0" applyFont="1" applyBorder="1" applyAlignment="1">
      <alignment horizontal="left" vertical="center" wrapText="1"/>
    </xf>
    <xf numFmtId="0" fontId="5" fillId="0" borderId="60" xfId="0" applyFont="1" applyBorder="1"/>
    <xf numFmtId="0" fontId="6" fillId="0" borderId="52" xfId="0" applyFont="1" applyBorder="1" applyAlignment="1">
      <alignment horizontal="left" vertical="center"/>
    </xf>
    <xf numFmtId="0" fontId="6" fillId="0" borderId="90" xfId="0" applyFont="1" applyBorder="1" applyAlignment="1">
      <alignment horizontal="left" vertical="center"/>
    </xf>
    <xf numFmtId="0" fontId="6" fillId="0" borderId="91" xfId="0" applyFont="1" applyBorder="1" applyAlignment="1">
      <alignment horizontal="left" vertical="center"/>
    </xf>
    <xf numFmtId="0" fontId="4" fillId="0" borderId="30" xfId="0" applyFont="1" applyBorder="1" applyAlignment="1">
      <alignment horizontal="center" vertical="center" wrapText="1"/>
    </xf>
    <xf numFmtId="0" fontId="6" fillId="0" borderId="55" xfId="0" applyFont="1" applyBorder="1" applyAlignment="1">
      <alignment horizontal="center" vertical="center" wrapText="1"/>
    </xf>
    <xf numFmtId="0" fontId="5" fillId="0" borderId="34" xfId="0" applyFont="1" applyBorder="1" applyAlignment="1">
      <alignment vertical="top" wrapText="1"/>
    </xf>
    <xf numFmtId="0" fontId="5" fillId="0" borderId="1" xfId="0" applyFont="1" applyBorder="1" applyAlignment="1">
      <alignment horizontal="right" vertical="top"/>
    </xf>
    <xf numFmtId="0" fontId="5" fillId="0" borderId="63" xfId="0" applyFont="1" applyBorder="1" applyAlignment="1">
      <alignment vertical="top" wrapText="1"/>
    </xf>
    <xf numFmtId="0" fontId="4" fillId="0" borderId="26" xfId="0" applyFont="1" applyBorder="1" applyAlignment="1">
      <alignment horizontal="center" vertical="top" wrapText="1"/>
    </xf>
    <xf numFmtId="0" fontId="5" fillId="0" borderId="29" xfId="0" applyFont="1" applyBorder="1" applyAlignment="1">
      <alignment horizontal="right" vertical="top"/>
    </xf>
    <xf numFmtId="0" fontId="5" fillId="0" borderId="30" xfId="0" applyFont="1" applyBorder="1" applyAlignment="1">
      <alignment horizontal="right" vertical="top"/>
    </xf>
    <xf numFmtId="0" fontId="5" fillId="0" borderId="63" xfId="0" applyFont="1" applyBorder="1" applyAlignment="1">
      <alignment horizontal="right"/>
    </xf>
    <xf numFmtId="0" fontId="1" fillId="0" borderId="40" xfId="0" applyFont="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right"/>
    </xf>
    <xf numFmtId="0" fontId="6" fillId="0" borderId="51" xfId="0" applyFont="1" applyBorder="1" applyAlignment="1">
      <alignment horizontal="left" vertical="center" indent="1"/>
    </xf>
    <xf numFmtId="0" fontId="6" fillId="0" borderId="32" xfId="0" applyFont="1" applyBorder="1" applyAlignment="1">
      <alignment horizontal="center" vertical="center"/>
    </xf>
    <xf numFmtId="0" fontId="4" fillId="0" borderId="52" xfId="0" quotePrefix="1" applyFont="1" applyBorder="1" applyAlignment="1">
      <alignment horizontal="center" vertical="center"/>
    </xf>
    <xf numFmtId="0" fontId="4" fillId="0" borderId="53" xfId="0" applyFont="1" applyBorder="1" applyAlignment="1">
      <alignment horizontal="center" vertical="center"/>
    </xf>
    <xf numFmtId="0" fontId="6" fillId="0" borderId="56" xfId="0" applyFont="1" applyBorder="1" applyAlignment="1">
      <alignment horizontal="center" vertical="center" wrapText="1"/>
    </xf>
    <xf numFmtId="0" fontId="4" fillId="0" borderId="95" xfId="0" applyFont="1" applyBorder="1" applyAlignment="1">
      <alignment horizontal="center" vertical="center"/>
    </xf>
    <xf numFmtId="0" fontId="4" fillId="0" borderId="2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1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9" xfId="0" applyFont="1" applyBorder="1" applyAlignment="1">
      <alignment horizontal="center" vertical="center"/>
    </xf>
    <xf numFmtId="0" fontId="4" fillId="0" borderId="103" xfId="0" applyFont="1" applyBorder="1" applyAlignment="1">
      <alignment horizontal="center" vertical="center"/>
    </xf>
    <xf numFmtId="0" fontId="6" fillId="0" borderId="57"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04"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4" fillId="0" borderId="106"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107" xfId="0" applyFont="1" applyBorder="1" applyAlignment="1">
      <alignment horizontal="center" vertical="center" wrapText="1"/>
    </xf>
    <xf numFmtId="0" fontId="6" fillId="0" borderId="107"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6" fillId="0" borderId="110" xfId="0" applyFont="1" applyBorder="1" applyAlignment="1">
      <alignment horizontal="center" vertical="center"/>
    </xf>
    <xf numFmtId="0" fontId="6" fillId="0" borderId="29"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6" fillId="0" borderId="112" xfId="0" applyFont="1" applyBorder="1" applyAlignment="1">
      <alignment horizontal="center" vertical="center" wrapText="1"/>
    </xf>
    <xf numFmtId="0" fontId="4" fillId="0" borderId="114"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58" xfId="0" applyFont="1" applyBorder="1" applyAlignment="1">
      <alignment horizontal="center" vertical="center"/>
    </xf>
    <xf numFmtId="0" fontId="6" fillId="0" borderId="27" xfId="0" applyFont="1" applyBorder="1" applyAlignment="1">
      <alignment horizontal="center" vertical="center"/>
    </xf>
    <xf numFmtId="0" fontId="6" fillId="0" borderId="104" xfId="0" applyFont="1" applyBorder="1" applyAlignment="1">
      <alignment horizontal="center" vertical="center"/>
    </xf>
    <xf numFmtId="0" fontId="4" fillId="0" borderId="34" xfId="0" applyFont="1" applyBorder="1" applyAlignment="1">
      <alignment horizontal="center" vertical="center"/>
    </xf>
    <xf numFmtId="0" fontId="6" fillId="0" borderId="115" xfId="0" applyFont="1" applyBorder="1" applyAlignment="1">
      <alignment horizontal="center" vertical="center"/>
    </xf>
    <xf numFmtId="0" fontId="6" fillId="0" borderId="62" xfId="0" applyFont="1" applyBorder="1" applyAlignment="1">
      <alignment horizontal="left" vertical="center" indent="1"/>
    </xf>
    <xf numFmtId="0" fontId="4" fillId="0" borderId="37" xfId="0" quotePrefix="1" applyFont="1" applyBorder="1" applyAlignment="1">
      <alignment horizontal="center" vertical="center"/>
    </xf>
    <xf numFmtId="0" fontId="4" fillId="0" borderId="37" xfId="0" applyFont="1" applyBorder="1" applyAlignment="1">
      <alignment horizontal="center" vertical="center"/>
    </xf>
    <xf numFmtId="0" fontId="4" fillId="0" borderId="116" xfId="0" applyFont="1" applyBorder="1" applyAlignment="1">
      <alignment horizontal="center" vertical="center"/>
    </xf>
    <xf numFmtId="0" fontId="4" fillId="0" borderId="62" xfId="0" applyFont="1" applyBorder="1" applyAlignment="1">
      <alignment horizontal="center" vertical="center"/>
    </xf>
    <xf numFmtId="0" fontId="6" fillId="0" borderId="60" xfId="0" applyFont="1" applyBorder="1" applyAlignment="1">
      <alignment horizontal="left" vertical="center"/>
    </xf>
    <xf numFmtId="0" fontId="6" fillId="0" borderId="60" xfId="0" applyFont="1" applyBorder="1" applyAlignment="1">
      <alignment horizontal="center" vertical="center"/>
    </xf>
    <xf numFmtId="0" fontId="6" fillId="0" borderId="37" xfId="0" applyFont="1" applyBorder="1" applyAlignment="1">
      <alignment horizontal="left" vertical="center" indent="1"/>
    </xf>
    <xf numFmtId="0" fontId="6" fillId="0" borderId="52" xfId="0" applyFont="1" applyBorder="1" applyAlignment="1">
      <alignment horizontal="left" vertical="center" indent="1"/>
    </xf>
    <xf numFmtId="0" fontId="6" fillId="0" borderId="117" xfId="0" applyFont="1" applyBorder="1" applyAlignment="1">
      <alignment horizontal="center" vertical="center"/>
    </xf>
    <xf numFmtId="0" fontId="6" fillId="0" borderId="115" xfId="0" applyFont="1" applyBorder="1" applyAlignment="1">
      <alignment horizontal="center" vertical="center" wrapText="1"/>
    </xf>
    <xf numFmtId="0" fontId="6" fillId="0" borderId="57" xfId="0" applyFont="1" applyBorder="1" applyAlignment="1">
      <alignment horizontal="center" wrapText="1"/>
    </xf>
    <xf numFmtId="0" fontId="4" fillId="0" borderId="118" xfId="0" applyFont="1" applyBorder="1" applyAlignment="1">
      <alignment horizontal="center" vertical="center" wrapText="1"/>
    </xf>
    <xf numFmtId="0" fontId="6" fillId="0" borderId="118" xfId="0" applyFont="1" applyBorder="1" applyAlignment="1">
      <alignment horizontal="center" vertical="center" wrapText="1"/>
    </xf>
    <xf numFmtId="0" fontId="4" fillId="0" borderId="0" xfId="0" quotePrefix="1" applyFont="1" applyAlignment="1">
      <alignment horizontal="left" vertical="center"/>
    </xf>
    <xf numFmtId="0" fontId="15" fillId="0" borderId="33" xfId="3" applyFont="1" applyFill="1" applyBorder="1" applyAlignment="1">
      <alignment horizontal="center" vertical="center"/>
    </xf>
    <xf numFmtId="0" fontId="15" fillId="0" borderId="119" xfId="3" applyFont="1" applyFill="1" applyBorder="1" applyAlignment="1">
      <alignment horizontal="center" vertical="center"/>
    </xf>
    <xf numFmtId="0" fontId="15" fillId="0" borderId="18" xfId="3" applyFont="1" applyFill="1" applyBorder="1" applyAlignment="1">
      <alignment horizontal="center" vertical="center"/>
    </xf>
    <xf numFmtId="0" fontId="15" fillId="0" borderId="19" xfId="0" applyFont="1" applyBorder="1" applyAlignment="1">
      <alignment horizontal="center" vertical="center"/>
    </xf>
    <xf numFmtId="0" fontId="15" fillId="0" borderId="97" xfId="0" applyFont="1" applyBorder="1" applyAlignment="1">
      <alignment horizontal="center" vertical="center"/>
    </xf>
    <xf numFmtId="0" fontId="15" fillId="0" borderId="120" xfId="3" applyFont="1" applyFill="1" applyBorder="1" applyAlignment="1">
      <alignment horizontal="center" vertical="center"/>
    </xf>
    <xf numFmtId="0" fontId="4" fillId="0" borderId="0" xfId="0" applyFont="1" applyBorder="1" applyAlignment="1">
      <alignment horizontal="left"/>
    </xf>
    <xf numFmtId="0" fontId="15" fillId="0" borderId="0" xfId="3" applyFont="1" applyFill="1" applyBorder="1" applyAlignment="1">
      <alignment horizontal="left" vertical="top"/>
    </xf>
    <xf numFmtId="0" fontId="15" fillId="0" borderId="0" xfId="3" applyFont="1" applyFill="1" applyBorder="1" applyAlignment="1">
      <alignment horizontal="center" vertical="top"/>
    </xf>
    <xf numFmtId="0" fontId="6" fillId="0" borderId="28" xfId="0" applyFont="1" applyBorder="1" applyAlignment="1">
      <alignment horizontal="center" vertical="center"/>
    </xf>
    <xf numFmtId="0" fontId="6" fillId="0" borderId="121" xfId="0" applyFont="1" applyBorder="1" applyAlignment="1">
      <alignment horizontal="center" vertical="center" wrapText="1"/>
    </xf>
    <xf numFmtId="0" fontId="6" fillId="0" borderId="57"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8" xfId="3" applyFont="1" applyFill="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25" xfId="0" applyFont="1" applyBorder="1" applyAlignment="1">
      <alignment horizontal="center" vertical="center"/>
    </xf>
    <xf numFmtId="0" fontId="6" fillId="0" borderId="25" xfId="0" applyFont="1" applyBorder="1" applyAlignment="1">
      <alignment horizontal="center" vertical="center"/>
    </xf>
    <xf numFmtId="0" fontId="6" fillId="0" borderId="105" xfId="0" applyFont="1" applyBorder="1" applyAlignment="1">
      <alignment horizontal="center" vertical="center"/>
    </xf>
    <xf numFmtId="0" fontId="4" fillId="0" borderId="124" xfId="0" applyFont="1" applyBorder="1" applyAlignment="1">
      <alignment horizontal="center" vertical="center"/>
    </xf>
    <xf numFmtId="0" fontId="4" fillId="0" borderId="125" xfId="0" applyFont="1" applyBorder="1" applyAlignment="1">
      <alignment horizontal="center" vertical="center"/>
    </xf>
    <xf numFmtId="0" fontId="6" fillId="0" borderId="106" xfId="0" applyFont="1" applyBorder="1" applyAlignment="1">
      <alignment horizontal="center" vertical="center"/>
    </xf>
    <xf numFmtId="0" fontId="4" fillId="0" borderId="91" xfId="0" applyFont="1" applyBorder="1" applyAlignment="1">
      <alignment vertical="center" wrapText="1"/>
    </xf>
    <xf numFmtId="0" fontId="4" fillId="0" borderId="90" xfId="0" applyFont="1" applyBorder="1" applyAlignment="1">
      <alignment horizontal="right" vertical="center" wrapText="1"/>
    </xf>
    <xf numFmtId="0" fontId="4" fillId="0" borderId="53" xfId="0" applyFont="1" applyBorder="1" applyAlignment="1">
      <alignment horizontal="right" vertical="center" wrapText="1"/>
    </xf>
    <xf numFmtId="38" fontId="6" fillId="0" borderId="14" xfId="2" applyFont="1" applyFill="1" applyBorder="1" applyAlignment="1">
      <alignment vertical="center"/>
    </xf>
    <xf numFmtId="0" fontId="6" fillId="0" borderId="16" xfId="3" applyFont="1" applyFill="1" applyBorder="1" applyAlignment="1">
      <alignment vertical="center"/>
    </xf>
    <xf numFmtId="0" fontId="6" fillId="0" borderId="17" xfId="3" applyFont="1" applyFill="1" applyBorder="1" applyAlignment="1">
      <alignment vertical="center"/>
    </xf>
    <xf numFmtId="0" fontId="6" fillId="0" borderId="19" xfId="3" applyFont="1" applyFill="1" applyBorder="1" applyAlignment="1">
      <alignment vertical="center"/>
    </xf>
    <xf numFmtId="0" fontId="18" fillId="0" borderId="18" xfId="3" applyFont="1" applyFill="1" applyBorder="1" applyAlignment="1">
      <alignment vertical="center"/>
    </xf>
    <xf numFmtId="0" fontId="6" fillId="0" borderId="97" xfId="3" applyFont="1" applyFill="1" applyBorder="1" applyAlignment="1">
      <alignment vertical="center"/>
    </xf>
    <xf numFmtId="0" fontId="18" fillId="0" borderId="19" xfId="3" applyFont="1" applyFill="1" applyBorder="1" applyAlignment="1">
      <alignment vertical="center"/>
    </xf>
    <xf numFmtId="0" fontId="18" fillId="0" borderId="97" xfId="3" applyFont="1" applyFill="1" applyBorder="1" applyAlignment="1">
      <alignment vertical="center"/>
    </xf>
    <xf numFmtId="49" fontId="6" fillId="0" borderId="19" xfId="3" applyNumberFormat="1" applyFont="1" applyFill="1" applyBorder="1" applyAlignment="1">
      <alignment vertical="center"/>
    </xf>
    <xf numFmtId="49" fontId="6" fillId="0" borderId="97" xfId="3" applyNumberFormat="1" applyFont="1" applyFill="1" applyBorder="1" applyAlignment="1">
      <alignment vertical="center"/>
    </xf>
    <xf numFmtId="0" fontId="18" fillId="0" borderId="17" xfId="3" applyFont="1" applyFill="1" applyBorder="1" applyAlignment="1">
      <alignment vertical="center"/>
    </xf>
    <xf numFmtId="49" fontId="6" fillId="0" borderId="17" xfId="3" applyNumberFormat="1" applyFont="1" applyFill="1" applyBorder="1" applyAlignment="1">
      <alignment vertical="center"/>
    </xf>
    <xf numFmtId="49" fontId="18" fillId="0" borderId="17" xfId="3" applyNumberFormat="1" applyFont="1" applyFill="1" applyBorder="1" applyAlignment="1">
      <alignment vertical="center"/>
    </xf>
    <xf numFmtId="0" fontId="6" fillId="0" borderId="18" xfId="3" applyFont="1" applyFill="1" applyBorder="1" applyAlignment="1">
      <alignment vertical="center"/>
    </xf>
    <xf numFmtId="38" fontId="6" fillId="0" borderId="17" xfId="2" applyFont="1" applyFill="1" applyBorder="1" applyAlignment="1">
      <alignment vertical="center"/>
    </xf>
    <xf numFmtId="192" fontId="6" fillId="0" borderId="19" xfId="3" applyNumberFormat="1" applyFont="1" applyFill="1" applyBorder="1" applyAlignment="1">
      <alignment vertical="center"/>
    </xf>
    <xf numFmtId="192" fontId="6" fillId="0" borderId="97" xfId="3" applyNumberFormat="1" applyFont="1" applyFill="1" applyBorder="1" applyAlignment="1">
      <alignment vertical="center"/>
    </xf>
    <xf numFmtId="192" fontId="6" fillId="0" borderId="18" xfId="3" applyNumberFormat="1" applyFont="1" applyFill="1" applyBorder="1" applyAlignment="1">
      <alignment vertical="center"/>
    </xf>
    <xf numFmtId="192" fontId="6" fillId="0" borderId="17" xfId="3" applyNumberFormat="1" applyFont="1" applyFill="1" applyBorder="1" applyAlignment="1">
      <alignment vertical="center"/>
    </xf>
    <xf numFmtId="9" fontId="6" fillId="0" borderId="18" xfId="3" applyNumberFormat="1" applyFont="1" applyFill="1" applyBorder="1" applyAlignment="1">
      <alignment vertical="center"/>
    </xf>
    <xf numFmtId="49" fontId="6" fillId="0" borderId="18" xfId="3" applyNumberFormat="1" applyFont="1" applyFill="1" applyBorder="1" applyAlignment="1">
      <alignment vertical="center"/>
    </xf>
    <xf numFmtId="0" fontId="19" fillId="0" borderId="18" xfId="3" applyFont="1" applyFill="1" applyBorder="1" applyAlignment="1">
      <alignment vertical="center"/>
    </xf>
    <xf numFmtId="0" fontId="6" fillId="0" borderId="19" xfId="3" applyNumberFormat="1" applyFont="1" applyFill="1" applyBorder="1" applyAlignment="1">
      <alignment vertical="center"/>
    </xf>
    <xf numFmtId="0" fontId="6" fillId="0" borderId="97" xfId="3" applyNumberFormat="1" applyFont="1" applyFill="1" applyBorder="1" applyAlignment="1">
      <alignment vertical="center"/>
    </xf>
    <xf numFmtId="0" fontId="6" fillId="0" borderId="17" xfId="3" applyNumberFormat="1" applyFont="1" applyFill="1" applyBorder="1" applyAlignment="1">
      <alignment vertical="center"/>
    </xf>
    <xf numFmtId="0" fontId="6" fillId="0" borderId="23" xfId="3" applyFont="1" applyFill="1" applyBorder="1" applyAlignment="1">
      <alignment vertical="center"/>
    </xf>
    <xf numFmtId="0" fontId="6" fillId="0" borderId="15" xfId="3" applyFont="1" applyFill="1" applyBorder="1" applyAlignment="1">
      <alignment vertical="center"/>
    </xf>
    <xf numFmtId="0" fontId="6" fillId="0" borderId="18" xfId="3" applyNumberFormat="1" applyFont="1" applyFill="1" applyBorder="1" applyAlignment="1">
      <alignment vertical="center"/>
    </xf>
    <xf numFmtId="0" fontId="6" fillId="0" borderId="22" xfId="3" applyFont="1" applyFill="1" applyBorder="1" applyAlignment="1">
      <alignment vertical="center"/>
    </xf>
    <xf numFmtId="0" fontId="6" fillId="0" borderId="9" xfId="3" applyFont="1" applyFill="1" applyBorder="1" applyAlignment="1">
      <alignment vertical="center"/>
    </xf>
    <xf numFmtId="0" fontId="6" fillId="0" borderId="32" xfId="0" applyFont="1" applyBorder="1" applyAlignment="1">
      <alignment wrapText="1"/>
    </xf>
    <xf numFmtId="0" fontId="15" fillId="0" borderId="0" xfId="0" applyFont="1" applyFill="1" applyAlignment="1">
      <alignment vertical="center"/>
    </xf>
    <xf numFmtId="183" fontId="4" fillId="0" borderId="0" xfId="3" applyNumberFormat="1" applyFont="1" applyFill="1" applyAlignment="1">
      <alignment horizontal="center" vertical="center"/>
    </xf>
    <xf numFmtId="0" fontId="15" fillId="0" borderId="0" xfId="0" applyFont="1" applyAlignment="1">
      <alignment vertical="top"/>
    </xf>
    <xf numFmtId="0" fontId="15" fillId="0" borderId="0" xfId="3" applyFont="1" applyFill="1" applyBorder="1" applyAlignment="1">
      <alignment horizontal="left" vertical="top" wrapText="1"/>
    </xf>
    <xf numFmtId="0" fontId="15" fillId="0" borderId="0" xfId="3" applyFont="1" applyFill="1" applyBorder="1" applyAlignment="1">
      <alignment horizontal="left" wrapText="1"/>
    </xf>
    <xf numFmtId="0" fontId="15" fillId="0" borderId="0" xfId="3" applyFont="1" applyFill="1" applyBorder="1" applyAlignment="1">
      <alignment horizontal="right"/>
    </xf>
    <xf numFmtId="0" fontId="15" fillId="0" borderId="0" xfId="0" applyFont="1" applyBorder="1" applyAlignment="1">
      <alignment horizontal="left"/>
    </xf>
    <xf numFmtId="0" fontId="15" fillId="0" borderId="0" xfId="0" applyFont="1" applyBorder="1" applyAlignment="1">
      <alignment horizontal="center"/>
    </xf>
    <xf numFmtId="0" fontId="15" fillId="0" borderId="0" xfId="0" applyFont="1" applyBorder="1" applyAlignment="1">
      <alignment horizontal="right"/>
    </xf>
    <xf numFmtId="0" fontId="15" fillId="0" borderId="0" xfId="0" quotePrefix="1" applyFont="1" applyBorder="1" applyAlignment="1"/>
    <xf numFmtId="0" fontId="15" fillId="0" borderId="0" xfId="3" applyFont="1" applyFill="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15" fillId="0" borderId="0" xfId="0" quotePrefix="1" applyFont="1" applyBorder="1" applyAlignment="1">
      <alignment vertical="center"/>
    </xf>
    <xf numFmtId="0" fontId="15" fillId="0" borderId="0" xfId="3" applyFont="1" applyFill="1" applyBorder="1" applyAlignment="1">
      <alignment horizontal="left" vertical="center" wrapText="1"/>
    </xf>
    <xf numFmtId="0" fontId="15" fillId="0" borderId="0" xfId="0" applyFont="1" applyBorder="1" applyAlignment="1">
      <alignment vertical="center"/>
    </xf>
    <xf numFmtId="0" fontId="5" fillId="0" borderId="126" xfId="0" applyFont="1" applyBorder="1" applyAlignment="1">
      <alignment horizontal="center" vertical="center"/>
    </xf>
    <xf numFmtId="0" fontId="5" fillId="0" borderId="28" xfId="0" applyFont="1" applyBorder="1" applyAlignment="1">
      <alignment horizontal="center" vertical="center"/>
    </xf>
    <xf numFmtId="0" fontId="15" fillId="0" borderId="29" xfId="0" applyFont="1" applyBorder="1" applyAlignment="1">
      <alignment horizontal="center" vertical="center" wrapText="1"/>
    </xf>
    <xf numFmtId="0" fontId="4" fillId="0" borderId="127" xfId="0" applyFont="1" applyBorder="1" applyAlignment="1">
      <alignment horizontal="center" vertical="center" wrapText="1"/>
    </xf>
    <xf numFmtId="0" fontId="15" fillId="0" borderId="128" xfId="0" applyFont="1" applyBorder="1" applyAlignment="1">
      <alignment horizontal="center" vertical="center"/>
    </xf>
    <xf numFmtId="0" fontId="4" fillId="0" borderId="16" xfId="0" applyFont="1" applyBorder="1" applyAlignment="1">
      <alignment horizontal="center" vertical="center"/>
    </xf>
    <xf numFmtId="0" fontId="15" fillId="0" borderId="29" xfId="0" applyFont="1" applyBorder="1" applyAlignment="1">
      <alignment vertical="center"/>
    </xf>
    <xf numFmtId="0" fontId="15" fillId="0" borderId="0" xfId="0" applyFont="1" applyAlignment="1">
      <alignment vertical="center"/>
    </xf>
    <xf numFmtId="0" fontId="15" fillId="0" borderId="30" xfId="0" applyFont="1" applyBorder="1" applyAlignment="1">
      <alignment horizontal="center" vertical="center" wrapText="1"/>
    </xf>
    <xf numFmtId="0" fontId="15" fillId="0" borderId="118" xfId="0" applyFont="1" applyBorder="1" applyAlignment="1">
      <alignment horizontal="center" vertical="center" wrapText="1"/>
    </xf>
    <xf numFmtId="0" fontId="4" fillId="0" borderId="129" xfId="0" applyFont="1" applyBorder="1" applyAlignment="1">
      <alignment horizontal="center" vertical="center" wrapText="1"/>
    </xf>
    <xf numFmtId="0" fontId="15" fillId="0" borderId="129" xfId="0" applyFont="1" applyBorder="1" applyAlignment="1">
      <alignment horizontal="center" vertical="center"/>
    </xf>
    <xf numFmtId="0" fontId="4" fillId="0" borderId="70" xfId="0" applyFont="1" applyBorder="1" applyAlignment="1">
      <alignment horizontal="center" vertical="center"/>
    </xf>
    <xf numFmtId="0" fontId="15" fillId="0" borderId="30" xfId="0" applyFont="1" applyBorder="1" applyAlignment="1">
      <alignment vertical="center"/>
    </xf>
    <xf numFmtId="0" fontId="15" fillId="0" borderId="28" xfId="0" applyFont="1" applyBorder="1" applyAlignment="1">
      <alignment horizontal="center" vertical="center" wrapText="1"/>
    </xf>
    <xf numFmtId="0" fontId="4" fillId="0" borderId="126" xfId="0" applyFont="1" applyBorder="1" applyAlignment="1">
      <alignment horizontal="center" vertical="center" wrapText="1"/>
    </xf>
    <xf numFmtId="0" fontId="15" fillId="0" borderId="126" xfId="0" applyFont="1" applyBorder="1" applyAlignment="1">
      <alignment horizontal="center" vertical="center"/>
    </xf>
    <xf numFmtId="0" fontId="4" fillId="0" borderId="23" xfId="0" applyFont="1" applyBorder="1" applyAlignment="1">
      <alignment horizontal="center" vertical="center"/>
    </xf>
    <xf numFmtId="0" fontId="15" fillId="0" borderId="32" xfId="0" applyFont="1" applyBorder="1" applyAlignment="1">
      <alignment vertical="center"/>
    </xf>
    <xf numFmtId="0" fontId="4" fillId="0" borderId="130" xfId="0" applyFont="1" applyBorder="1" applyAlignment="1">
      <alignment horizontal="center" vertical="center" wrapText="1"/>
    </xf>
    <xf numFmtId="0" fontId="15" fillId="0" borderId="131" xfId="0" applyFont="1" applyBorder="1" applyAlignment="1">
      <alignment horizontal="center" vertical="center"/>
    </xf>
    <xf numFmtId="0" fontId="4" fillId="0" borderId="132" xfId="0" applyFont="1" applyBorder="1" applyAlignment="1">
      <alignment horizontal="center" vertical="center"/>
    </xf>
    <xf numFmtId="0" fontId="15" fillId="0" borderId="130" xfId="0" applyFont="1" applyBorder="1" applyAlignment="1">
      <alignment horizontal="center" vertical="center"/>
    </xf>
    <xf numFmtId="0" fontId="15" fillId="0" borderId="0" xfId="0" applyFont="1" applyAlignment="1"/>
    <xf numFmtId="0" fontId="15" fillId="0" borderId="127" xfId="0" applyFont="1" applyBorder="1" applyAlignment="1">
      <alignment horizontal="center" vertical="center"/>
    </xf>
    <xf numFmtId="0" fontId="15" fillId="0" borderId="0" xfId="0" applyFont="1" applyAlignment="1">
      <alignment wrapText="1"/>
    </xf>
    <xf numFmtId="0" fontId="15" fillId="0" borderId="0" xfId="0" applyFont="1" applyAlignment="1">
      <alignment horizontal="right"/>
    </xf>
    <xf numFmtId="0" fontId="4" fillId="0" borderId="0" xfId="3" applyFont="1" applyFill="1" applyAlignment="1">
      <alignment vertical="center"/>
    </xf>
    <xf numFmtId="183" fontId="4" fillId="0" borderId="0" xfId="3" applyNumberFormat="1" applyFont="1" applyFill="1" applyAlignment="1">
      <alignment vertical="center"/>
    </xf>
    <xf numFmtId="0" fontId="6" fillId="0" borderId="0" xfId="3" applyFont="1" applyFill="1" applyAlignment="1">
      <alignment vertical="center"/>
    </xf>
    <xf numFmtId="0" fontId="15" fillId="0" borderId="0" xfId="0" applyFont="1" applyAlignment="1">
      <alignment horizontal="right" vertical="top"/>
    </xf>
    <xf numFmtId="183" fontId="15" fillId="0" borderId="30" xfId="3" applyNumberFormat="1" applyFont="1" applyFill="1" applyBorder="1" applyAlignment="1">
      <alignment horizontal="center" vertical="center"/>
    </xf>
    <xf numFmtId="183" fontId="15" fillId="0" borderId="26" xfId="3" applyNumberFormat="1" applyFont="1" applyFill="1" applyBorder="1" applyAlignment="1">
      <alignment horizontal="center" vertical="center"/>
    </xf>
    <xf numFmtId="0" fontId="15" fillId="0" borderId="1" xfId="3" applyFont="1" applyFill="1" applyBorder="1" applyAlignment="1">
      <alignment horizontal="center" vertical="center"/>
    </xf>
    <xf numFmtId="0" fontId="15" fillId="0" borderId="32" xfId="0" applyFont="1" applyBorder="1" applyAlignment="1">
      <alignment horizontal="center" vertical="center"/>
    </xf>
    <xf numFmtId="183" fontId="15" fillId="0" borderId="32" xfId="3" applyNumberFormat="1" applyFont="1" applyFill="1" applyBorder="1" applyAlignment="1">
      <alignment vertical="center"/>
    </xf>
    <xf numFmtId="183" fontId="15" fillId="0" borderId="54" xfId="3" applyNumberFormat="1" applyFont="1" applyFill="1" applyBorder="1" applyAlignment="1">
      <alignment vertical="center"/>
    </xf>
    <xf numFmtId="0" fontId="15" fillId="0" borderId="35" xfId="3" applyFont="1" applyFill="1" applyBorder="1" applyAlignment="1">
      <alignment vertical="center"/>
    </xf>
    <xf numFmtId="183" fontId="6" fillId="0" borderId="25" xfId="3" applyNumberFormat="1" applyFont="1" applyFill="1" applyBorder="1" applyAlignment="1">
      <alignment horizontal="center" vertical="center"/>
    </xf>
    <xf numFmtId="183" fontId="6" fillId="0" borderId="14" xfId="3" applyNumberFormat="1" applyFont="1" applyFill="1" applyBorder="1" applyAlignment="1">
      <alignment vertical="center"/>
    </xf>
    <xf numFmtId="0" fontId="6" fillId="0" borderId="5" xfId="3" applyFont="1" applyFill="1" applyBorder="1" applyAlignment="1">
      <alignment vertical="center"/>
    </xf>
    <xf numFmtId="0" fontId="6" fillId="0" borderId="128" xfId="3" applyFont="1" applyFill="1" applyBorder="1" applyAlignment="1">
      <alignment vertical="center"/>
    </xf>
    <xf numFmtId="183" fontId="6" fillId="0" borderId="27" xfId="3" applyNumberFormat="1" applyFont="1" applyFill="1" applyBorder="1" applyAlignment="1">
      <alignment horizontal="center" vertical="center"/>
    </xf>
    <xf numFmtId="183" fontId="6" fillId="0" borderId="17" xfId="3" applyNumberFormat="1" applyFont="1" applyFill="1" applyBorder="1" applyAlignment="1">
      <alignment vertical="center"/>
    </xf>
    <xf numFmtId="0" fontId="6" fillId="0" borderId="8" xfId="3" applyFont="1" applyFill="1" applyBorder="1" applyAlignment="1">
      <alignment vertical="center"/>
    </xf>
    <xf numFmtId="0" fontId="6" fillId="0" borderId="133" xfId="3" applyFont="1" applyFill="1" applyBorder="1" applyAlignment="1">
      <alignment vertical="center"/>
    </xf>
    <xf numFmtId="193" fontId="6" fillId="0" borderId="18" xfId="3" applyNumberFormat="1" applyFont="1" applyFill="1" applyBorder="1" applyAlignment="1">
      <alignment vertical="center"/>
    </xf>
    <xf numFmtId="193" fontId="6" fillId="0" borderId="133" xfId="3" applyNumberFormat="1" applyFont="1" applyFill="1" applyBorder="1" applyAlignment="1">
      <alignment vertical="center"/>
    </xf>
    <xf numFmtId="193" fontId="6" fillId="0" borderId="19" xfId="3" applyNumberFormat="1" applyFont="1" applyFill="1" applyBorder="1" applyAlignment="1">
      <alignment vertical="center"/>
    </xf>
    <xf numFmtId="1" fontId="6" fillId="0" borderId="18" xfId="3" applyNumberFormat="1" applyFont="1" applyFill="1" applyBorder="1" applyAlignment="1">
      <alignment vertical="center"/>
    </xf>
    <xf numFmtId="1" fontId="6" fillId="0" borderId="133" xfId="3" applyNumberFormat="1" applyFont="1" applyFill="1" applyBorder="1" applyAlignment="1">
      <alignment vertical="center"/>
    </xf>
    <xf numFmtId="1" fontId="6" fillId="0" borderId="19" xfId="3" applyNumberFormat="1" applyFont="1" applyFill="1" applyBorder="1" applyAlignment="1">
      <alignment vertical="center"/>
    </xf>
    <xf numFmtId="0" fontId="6" fillId="0" borderId="133" xfId="3" applyNumberFormat="1" applyFont="1" applyFill="1" applyBorder="1" applyAlignment="1">
      <alignment vertical="center"/>
    </xf>
    <xf numFmtId="183" fontId="6" fillId="0" borderId="27" xfId="3" quotePrefix="1" applyNumberFormat="1" applyFont="1" applyFill="1" applyBorder="1" applyAlignment="1">
      <alignment horizontal="center" vertical="center"/>
    </xf>
    <xf numFmtId="183" fontId="6" fillId="0" borderId="17" xfId="3" quotePrefix="1" applyNumberFormat="1" applyFont="1" applyFill="1" applyBorder="1" applyAlignment="1">
      <alignment vertical="center"/>
    </xf>
    <xf numFmtId="192" fontId="6" fillId="0" borderId="133" xfId="3" applyNumberFormat="1" applyFont="1" applyFill="1" applyBorder="1" applyAlignment="1">
      <alignment vertical="center"/>
    </xf>
    <xf numFmtId="0" fontId="4" fillId="0" borderId="0" xfId="0" applyFont="1" applyFill="1" applyBorder="1" applyAlignment="1">
      <alignment vertical="center"/>
    </xf>
    <xf numFmtId="183" fontId="4" fillId="0" borderId="0" xfId="3" applyNumberFormat="1" applyFont="1" applyFill="1" applyBorder="1" applyAlignment="1">
      <alignment horizontal="center" vertical="center"/>
    </xf>
    <xf numFmtId="183" fontId="4" fillId="0" borderId="0" xfId="3" applyNumberFormat="1" applyFont="1" applyFill="1" applyBorder="1" applyAlignment="1">
      <alignment vertical="center"/>
    </xf>
    <xf numFmtId="183" fontId="15" fillId="0" borderId="110" xfId="3" applyNumberFormat="1" applyFont="1" applyFill="1" applyBorder="1" applyAlignment="1">
      <alignment horizontal="center" vertical="center"/>
    </xf>
    <xf numFmtId="183" fontId="15" fillId="0" borderId="56" xfId="3" applyNumberFormat="1" applyFont="1" applyFill="1" applyBorder="1" applyAlignment="1">
      <alignment horizontal="center" vertical="center"/>
    </xf>
    <xf numFmtId="0" fontId="15" fillId="0" borderId="134" xfId="3" applyFont="1" applyFill="1" applyBorder="1" applyAlignment="1">
      <alignment horizontal="center" vertical="center"/>
    </xf>
    <xf numFmtId="183" fontId="15" fillId="0" borderId="55" xfId="3" applyNumberFormat="1" applyFont="1" applyFill="1" applyBorder="1" applyAlignment="1">
      <alignment horizontal="center" vertical="center"/>
    </xf>
    <xf numFmtId="183" fontId="15" fillId="0" borderId="135" xfId="3" applyNumberFormat="1" applyFont="1" applyFill="1" applyBorder="1" applyAlignment="1">
      <alignment horizontal="center" vertical="center"/>
    </xf>
    <xf numFmtId="183" fontId="15" fillId="0" borderId="136" xfId="3" applyNumberFormat="1" applyFont="1" applyFill="1" applyBorder="1" applyAlignment="1">
      <alignment vertical="center"/>
    </xf>
    <xf numFmtId="183" fontId="6" fillId="0" borderId="124" xfId="3" applyNumberFormat="1" applyFont="1" applyFill="1" applyBorder="1" applyAlignment="1">
      <alignment horizontal="center" vertical="center"/>
    </xf>
    <xf numFmtId="0" fontId="6" fillId="0" borderId="49" xfId="3" applyFont="1" applyFill="1" applyBorder="1" applyAlignment="1">
      <alignment vertical="center"/>
    </xf>
    <xf numFmtId="183" fontId="6" fillId="0" borderId="0" xfId="3" applyNumberFormat="1" applyFont="1" applyFill="1" applyBorder="1" applyAlignment="1">
      <alignment horizontal="center" vertical="center"/>
    </xf>
    <xf numFmtId="183" fontId="6" fillId="0" borderId="0" xfId="3" applyNumberFormat="1" applyFont="1" applyFill="1" applyBorder="1" applyAlignment="1">
      <alignment vertical="center"/>
    </xf>
    <xf numFmtId="0" fontId="6" fillId="0" borderId="50" xfId="3" applyFont="1" applyFill="1" applyBorder="1" applyAlignment="1">
      <alignment vertical="center"/>
    </xf>
    <xf numFmtId="183" fontId="15" fillId="0" borderId="0" xfId="3" applyNumberFormat="1" applyFont="1" applyFill="1" applyAlignment="1">
      <alignment horizontal="center" vertical="center"/>
    </xf>
    <xf numFmtId="183" fontId="15" fillId="0" borderId="0" xfId="3" applyNumberFormat="1" applyFont="1" applyFill="1" applyAlignment="1">
      <alignment vertical="center"/>
    </xf>
    <xf numFmtId="0" fontId="15" fillId="0" borderId="0" xfId="3" applyFont="1" applyFill="1" applyBorder="1" applyAlignment="1">
      <alignment vertical="center"/>
    </xf>
    <xf numFmtId="0" fontId="15" fillId="0" borderId="0" xfId="3" applyFont="1" applyFill="1" applyAlignment="1">
      <alignment vertical="center"/>
    </xf>
    <xf numFmtId="183" fontId="15" fillId="0" borderId="0" xfId="3" applyNumberFormat="1" applyFont="1" applyFill="1" applyBorder="1" applyAlignment="1">
      <alignment horizontal="center" vertical="center"/>
    </xf>
    <xf numFmtId="183" fontId="15" fillId="0" borderId="0" xfId="3" applyNumberFormat="1" applyFont="1" applyFill="1" applyBorder="1" applyAlignment="1">
      <alignment vertical="center"/>
    </xf>
    <xf numFmtId="0" fontId="6" fillId="2" borderId="0" xfId="3" applyFont="1" applyFill="1" applyAlignment="1">
      <alignment vertical="center"/>
    </xf>
    <xf numFmtId="0" fontId="6" fillId="2" borderId="0" xfId="3" applyFont="1" applyFill="1" applyBorder="1" applyAlignment="1">
      <alignment vertical="center"/>
    </xf>
    <xf numFmtId="0" fontId="24" fillId="0" borderId="0" xfId="3" applyFont="1" applyFill="1" applyAlignment="1">
      <alignment vertical="center"/>
    </xf>
    <xf numFmtId="183" fontId="25" fillId="0" borderId="0" xfId="3" applyNumberFormat="1" applyFont="1" applyFill="1" applyAlignment="1">
      <alignment horizontal="center" vertical="center"/>
    </xf>
    <xf numFmtId="183" fontId="25" fillId="0" borderId="0" xfId="3" applyNumberFormat="1" applyFont="1" applyFill="1" applyAlignment="1">
      <alignment vertical="center"/>
    </xf>
    <xf numFmtId="0" fontId="25" fillId="0" borderId="0" xfId="3" applyFont="1" applyFill="1" applyBorder="1" applyAlignment="1">
      <alignment vertical="center"/>
    </xf>
    <xf numFmtId="0" fontId="25" fillId="0" borderId="0" xfId="3" applyFont="1" applyFill="1" applyAlignment="1">
      <alignment vertical="center"/>
    </xf>
    <xf numFmtId="183" fontId="25" fillId="0" borderId="0" xfId="3" applyNumberFormat="1" applyFont="1" applyFill="1" applyBorder="1" applyAlignment="1">
      <alignment horizontal="center" vertical="center"/>
    </xf>
    <xf numFmtId="183" fontId="25" fillId="0" borderId="0" xfId="3" applyNumberFormat="1" applyFont="1" applyFill="1" applyBorder="1" applyAlignment="1">
      <alignment vertical="center"/>
    </xf>
    <xf numFmtId="2" fontId="6" fillId="0" borderId="0" xfId="3" applyNumberFormat="1" applyFont="1" applyFill="1" applyAlignment="1">
      <alignment vertical="center"/>
    </xf>
    <xf numFmtId="0" fontId="15" fillId="0" borderId="0" xfId="3" applyFont="1" applyFill="1" applyAlignment="1">
      <alignment horizontal="right" vertical="top"/>
    </xf>
    <xf numFmtId="0" fontId="15" fillId="0" borderId="0" xfId="3" applyFont="1" applyFill="1" applyAlignment="1">
      <alignment horizontal="left" vertical="top"/>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24" xfId="0" applyFont="1" applyBorder="1" applyAlignment="1">
      <alignment horizontal="center" vertical="center"/>
    </xf>
    <xf numFmtId="0" fontId="15" fillId="0" borderId="137" xfId="0" applyFont="1" applyBorder="1" applyAlignment="1">
      <alignment horizontal="center" vertical="center"/>
    </xf>
    <xf numFmtId="0" fontId="15" fillId="0" borderId="25" xfId="0" applyFont="1" applyBorder="1" applyAlignment="1">
      <alignment horizontal="center" vertical="center"/>
    </xf>
    <xf numFmtId="0" fontId="15" fillId="0" borderId="25" xfId="0" applyFont="1" applyBorder="1" applyAlignment="1">
      <alignment vertical="center"/>
    </xf>
    <xf numFmtId="0" fontId="15" fillId="0" borderId="29" xfId="0" applyFont="1" applyBorder="1" applyAlignment="1">
      <alignment horizontal="center" vertical="center"/>
    </xf>
    <xf numFmtId="0" fontId="15" fillId="0" borderId="105" xfId="0" applyFont="1" applyBorder="1" applyAlignment="1">
      <alignment vertical="center"/>
    </xf>
    <xf numFmtId="0" fontId="15" fillId="0" borderId="135" xfId="0" applyFont="1" applyBorder="1" applyAlignment="1">
      <alignment horizontal="center" vertical="center"/>
    </xf>
    <xf numFmtId="0" fontId="15" fillId="0" borderId="27" xfId="0" applyFont="1" applyBorder="1" applyAlignment="1">
      <alignment horizontal="center" vertical="center"/>
    </xf>
    <xf numFmtId="0" fontId="15" fillId="0" borderId="27" xfId="0" applyFont="1" applyBorder="1" applyAlignment="1">
      <alignment vertical="center"/>
    </xf>
    <xf numFmtId="0" fontId="15" fillId="0" borderId="30" xfId="0" applyFont="1" applyBorder="1" applyAlignment="1">
      <alignment horizontal="center" vertical="center"/>
    </xf>
    <xf numFmtId="0" fontId="15" fillId="0" borderId="104" xfId="0" applyFont="1" applyBorder="1" applyAlignment="1">
      <alignment vertical="center"/>
    </xf>
    <xf numFmtId="0" fontId="15" fillId="0" borderId="138" xfId="0" applyFont="1" applyBorder="1" applyAlignment="1">
      <alignment horizontal="center" vertical="center"/>
    </xf>
    <xf numFmtId="0" fontId="15" fillId="0" borderId="112" xfId="0" applyFont="1" applyBorder="1" applyAlignment="1">
      <alignment horizontal="center" vertical="center"/>
    </xf>
    <xf numFmtId="0" fontId="15" fillId="0" borderId="139" xfId="0" applyFont="1" applyBorder="1" applyAlignment="1">
      <alignment horizontal="center" vertical="center"/>
    </xf>
    <xf numFmtId="0" fontId="15" fillId="0" borderId="118" xfId="0" applyFont="1" applyBorder="1" applyAlignment="1">
      <alignment horizontal="center" vertical="center"/>
    </xf>
    <xf numFmtId="0" fontId="15" fillId="0" borderId="136" xfId="0" applyFont="1" applyBorder="1" applyAlignment="1">
      <alignment horizontal="center" vertical="center"/>
    </xf>
    <xf numFmtId="0" fontId="15" fillId="0" borderId="28" xfId="0" applyFont="1" applyBorder="1" applyAlignment="1">
      <alignment horizontal="center" vertical="center"/>
    </xf>
    <xf numFmtId="0" fontId="15" fillId="0" borderId="28" xfId="0" applyFont="1" applyBorder="1" applyAlignment="1">
      <alignment vertical="center"/>
    </xf>
    <xf numFmtId="0" fontId="15" fillId="0" borderId="106" xfId="0" applyFont="1" applyBorder="1" applyAlignment="1">
      <alignment vertical="center"/>
    </xf>
    <xf numFmtId="0" fontId="15" fillId="0" borderId="49" xfId="0" applyFont="1" applyBorder="1" applyAlignment="1">
      <alignment vertical="center"/>
    </xf>
    <xf numFmtId="0" fontId="15" fillId="0" borderId="50" xfId="0" applyFont="1" applyBorder="1" applyAlignment="1">
      <alignment vertical="center"/>
    </xf>
    <xf numFmtId="0" fontId="15" fillId="0" borderId="51" xfId="0" applyFont="1" applyBorder="1" applyAlignment="1">
      <alignment vertical="center"/>
    </xf>
    <xf numFmtId="0" fontId="15" fillId="0" borderId="52" xfId="0" applyFont="1" applyBorder="1" applyAlignment="1">
      <alignment vertical="center"/>
    </xf>
    <xf numFmtId="0" fontId="15" fillId="0" borderId="53" xfId="0" applyFont="1" applyBorder="1" applyAlignment="1">
      <alignment vertical="center"/>
    </xf>
    <xf numFmtId="0" fontId="15" fillId="0" borderId="0" xfId="0" applyFont="1" applyFill="1" applyBorder="1" applyAlignment="1">
      <alignment vertical="center"/>
    </xf>
    <xf numFmtId="0" fontId="6" fillId="0" borderId="69" xfId="0" applyFont="1" applyBorder="1" applyAlignment="1">
      <alignment horizontal="center" vertical="center" wrapText="1"/>
    </xf>
    <xf numFmtId="0" fontId="6" fillId="0" borderId="129" xfId="0" applyFont="1" applyBorder="1" applyAlignment="1">
      <alignment horizontal="center" vertical="center" wrapText="1"/>
    </xf>
    <xf numFmtId="0" fontId="15" fillId="0" borderId="0" xfId="0" applyFont="1" applyAlignment="1">
      <alignment horizontal="center" vertical="center"/>
    </xf>
    <xf numFmtId="0" fontId="20" fillId="0" borderId="33" xfId="0" applyFont="1" applyBorder="1" applyAlignment="1">
      <alignment horizontal="center" vertical="center"/>
    </xf>
    <xf numFmtId="0" fontId="20" fillId="0" borderId="140" xfId="0" applyFont="1" applyBorder="1" applyAlignment="1">
      <alignment horizontal="center" vertical="center"/>
    </xf>
    <xf numFmtId="0" fontId="22" fillId="0" borderId="140" xfId="0" applyFont="1" applyBorder="1" applyAlignment="1">
      <alignment horizontal="center" vertical="center" wrapText="1"/>
    </xf>
    <xf numFmtId="0" fontId="20" fillId="0" borderId="126" xfId="0" applyFont="1" applyBorder="1" applyAlignment="1">
      <alignment horizontal="center" vertical="center"/>
    </xf>
    <xf numFmtId="0" fontId="22" fillId="0" borderId="0" xfId="0" applyFont="1" applyAlignment="1"/>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4" fillId="0" borderId="133" xfId="0" applyFont="1" applyBorder="1" applyAlignment="1">
      <alignment horizontal="center" vertical="center"/>
    </xf>
    <xf numFmtId="0" fontId="4" fillId="0" borderId="69" xfId="0" applyFont="1" applyBorder="1" applyAlignment="1">
      <alignment horizontal="center" vertical="center"/>
    </xf>
    <xf numFmtId="0" fontId="4" fillId="0" borderId="129" xfId="0" applyFont="1" applyBorder="1" applyAlignment="1">
      <alignment horizontal="center" vertical="center"/>
    </xf>
    <xf numFmtId="0" fontId="15" fillId="0" borderId="9" xfId="0" applyFont="1" applyBorder="1" applyAlignment="1">
      <alignment horizontal="center" vertical="center"/>
    </xf>
    <xf numFmtId="0" fontId="15"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26" xfId="0" applyFont="1" applyBorder="1" applyAlignment="1">
      <alignment horizontal="center" vertical="center"/>
    </xf>
    <xf numFmtId="0" fontId="15" fillId="0" borderId="38" xfId="0" applyFont="1" applyBorder="1" applyAlignment="1">
      <alignment horizontal="left" vertical="center"/>
    </xf>
    <xf numFmtId="0" fontId="15" fillId="0" borderId="2" xfId="0" applyFont="1" applyBorder="1" applyAlignment="1">
      <alignment vertical="center"/>
    </xf>
    <xf numFmtId="0" fontId="15" fillId="0" borderId="83" xfId="0" applyFont="1" applyBorder="1" applyAlignment="1">
      <alignment vertical="center"/>
    </xf>
    <xf numFmtId="0" fontId="15" fillId="0" borderId="141" xfId="0" applyFont="1" applyBorder="1" applyAlignment="1">
      <alignment vertical="center"/>
    </xf>
    <xf numFmtId="0" fontId="15" fillId="0" borderId="2" xfId="0" applyFont="1" applyBorder="1" applyAlignment="1">
      <alignment horizontal="center" vertical="center"/>
    </xf>
    <xf numFmtId="0" fontId="15" fillId="0" borderId="0" xfId="0" applyFont="1" applyBorder="1" applyAlignment="1">
      <alignment horizontal="center" vertical="center" wrapText="1"/>
    </xf>
    <xf numFmtId="183" fontId="6" fillId="0" borderId="123" xfId="3" applyNumberFormat="1" applyFont="1" applyFill="1" applyBorder="1" applyAlignment="1">
      <alignment horizontal="center" vertical="center"/>
    </xf>
    <xf numFmtId="1" fontId="19" fillId="0" borderId="18" xfId="3" applyNumberFormat="1" applyFont="1" applyFill="1" applyBorder="1" applyAlignment="1">
      <alignment vertical="center"/>
    </xf>
    <xf numFmtId="183" fontId="6" fillId="0" borderId="124" xfId="3" quotePrefix="1" applyNumberFormat="1" applyFont="1" applyFill="1" applyBorder="1" applyAlignment="1">
      <alignment horizontal="center" vertical="center"/>
    </xf>
    <xf numFmtId="183" fontId="6" fillId="0" borderId="125" xfId="3" applyNumberFormat="1" applyFont="1" applyFill="1" applyBorder="1" applyAlignment="1">
      <alignment horizontal="center" vertical="center"/>
    </xf>
    <xf numFmtId="183" fontId="6" fillId="0" borderId="20" xfId="3" applyNumberFormat="1" applyFont="1" applyFill="1" applyBorder="1" applyAlignment="1">
      <alignment vertical="center"/>
    </xf>
    <xf numFmtId="183" fontId="15" fillId="0" borderId="51" xfId="3" applyNumberFormat="1" applyFont="1" applyFill="1" applyBorder="1" applyAlignment="1">
      <alignment horizontal="center" vertical="center"/>
    </xf>
    <xf numFmtId="183" fontId="15" fillId="0" borderId="52" xfId="3" applyNumberFormat="1" applyFont="1" applyFill="1" applyBorder="1" applyAlignment="1">
      <alignment vertical="center"/>
    </xf>
    <xf numFmtId="0" fontId="15" fillId="0" borderId="90" xfId="3" applyFont="1" applyFill="1" applyBorder="1" applyAlignment="1">
      <alignment vertical="center"/>
    </xf>
    <xf numFmtId="0" fontId="4" fillId="0" borderId="0" xfId="3" applyFont="1" applyFill="1" applyBorder="1" applyAlignment="1">
      <alignment vertical="center"/>
    </xf>
    <xf numFmtId="0" fontId="4" fillId="0" borderId="49" xfId="0" applyFont="1" applyFill="1" applyBorder="1" applyAlignment="1">
      <alignment vertical="center"/>
    </xf>
    <xf numFmtId="1" fontId="6" fillId="0" borderId="0" xfId="3" applyNumberFormat="1" applyFont="1" applyFill="1" applyBorder="1" applyAlignment="1">
      <alignment vertical="center"/>
    </xf>
    <xf numFmtId="49" fontId="6" fillId="0" borderId="50" xfId="3" applyNumberFormat="1" applyFont="1" applyFill="1" applyBorder="1" applyAlignment="1">
      <alignment vertical="center"/>
    </xf>
    <xf numFmtId="183" fontId="15" fillId="0" borderId="49" xfId="3" applyNumberFormat="1" applyFont="1" applyFill="1" applyBorder="1" applyAlignment="1">
      <alignment horizontal="center" vertical="center"/>
    </xf>
    <xf numFmtId="0" fontId="15" fillId="0" borderId="50" xfId="3" applyFont="1" applyFill="1" applyBorder="1" applyAlignment="1">
      <alignment vertical="center"/>
    </xf>
    <xf numFmtId="0" fontId="15" fillId="0" borderId="52" xfId="3" applyFont="1" applyFill="1" applyBorder="1" applyAlignment="1">
      <alignment vertical="center"/>
    </xf>
    <xf numFmtId="183" fontId="15" fillId="0" borderId="52" xfId="3" applyNumberFormat="1" applyFont="1" applyFill="1" applyBorder="1" applyAlignment="1">
      <alignment horizontal="center" vertical="center"/>
    </xf>
    <xf numFmtId="0" fontId="15" fillId="0" borderId="53" xfId="3" applyFont="1" applyFill="1" applyBorder="1" applyAlignment="1">
      <alignment vertical="center"/>
    </xf>
    <xf numFmtId="0" fontId="15" fillId="0" borderId="0" xfId="0" applyFont="1"/>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142" xfId="0" applyFont="1" applyBorder="1" applyAlignment="1">
      <alignment horizontal="center" vertical="center" wrapText="1"/>
    </xf>
    <xf numFmtId="0" fontId="15" fillId="0" borderId="49" xfId="0" applyFont="1" applyBorder="1" applyAlignment="1">
      <alignment horizontal="left" vertical="center" indent="1"/>
    </xf>
    <xf numFmtId="0" fontId="15" fillId="0" borderId="50"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0" xfId="0" applyFont="1" applyAlignment="1">
      <alignment horizontal="right" vertical="center"/>
    </xf>
    <xf numFmtId="0" fontId="15" fillId="0" borderId="143"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144" xfId="0" applyFont="1" applyBorder="1" applyAlignment="1">
      <alignment horizontal="center" vertical="center"/>
    </xf>
    <xf numFmtId="0" fontId="15" fillId="0" borderId="145" xfId="0" applyFont="1" applyBorder="1" applyAlignment="1">
      <alignment horizontal="center" vertical="center"/>
    </xf>
    <xf numFmtId="1" fontId="6" fillId="0" borderId="122" xfId="3" applyNumberFormat="1" applyFont="1" applyFill="1" applyBorder="1" applyAlignment="1">
      <alignment vertical="center"/>
    </xf>
    <xf numFmtId="0" fontId="6" fillId="0" borderId="146" xfId="3" applyFont="1" applyFill="1" applyBorder="1" applyAlignment="1">
      <alignment vertical="center"/>
    </xf>
    <xf numFmtId="1" fontId="6" fillId="0" borderId="146" xfId="3" applyNumberFormat="1" applyFont="1" applyFill="1" applyBorder="1" applyAlignment="1">
      <alignment vertical="center"/>
    </xf>
    <xf numFmtId="1" fontId="6" fillId="0" borderId="103" xfId="3" applyNumberFormat="1" applyFont="1" applyFill="1" applyBorder="1" applyAlignment="1">
      <alignment vertical="center"/>
    </xf>
    <xf numFmtId="0" fontId="15" fillId="0" borderId="121" xfId="0" applyFont="1" applyBorder="1" applyAlignment="1">
      <alignment horizontal="center" vertical="center" wrapText="1"/>
    </xf>
    <xf numFmtId="0" fontId="15" fillId="0" borderId="147" xfId="0" applyFont="1" applyBorder="1" applyAlignment="1">
      <alignment horizontal="center" vertical="center"/>
    </xf>
    <xf numFmtId="0" fontId="15" fillId="0" borderId="148" xfId="0" applyFont="1" applyBorder="1" applyAlignment="1">
      <alignment horizontal="center" vertical="center"/>
    </xf>
    <xf numFmtId="0" fontId="15" fillId="0" borderId="132" xfId="0" applyFont="1" applyBorder="1" applyAlignment="1">
      <alignment horizontal="center" vertical="center"/>
    </xf>
    <xf numFmtId="0" fontId="15" fillId="0" borderId="15" xfId="0" applyFont="1" applyBorder="1" applyAlignment="1">
      <alignment horizontal="center" vertical="center"/>
    </xf>
    <xf numFmtId="0" fontId="15" fillId="0" borderId="149" xfId="0" applyFont="1" applyBorder="1" applyAlignment="1">
      <alignment horizontal="center" vertical="center"/>
    </xf>
    <xf numFmtId="0" fontId="15" fillId="0" borderId="123" xfId="0" applyFont="1" applyBorder="1" applyAlignment="1">
      <alignment horizontal="center" vertical="center"/>
    </xf>
    <xf numFmtId="0" fontId="15" fillId="0" borderId="125" xfId="0" applyFont="1" applyBorder="1" applyAlignment="1">
      <alignment horizontal="center" vertical="center"/>
    </xf>
    <xf numFmtId="0" fontId="15" fillId="0" borderId="123" xfId="0" applyFont="1" applyBorder="1" applyAlignment="1">
      <alignment horizontal="center" vertical="center" wrapText="1"/>
    </xf>
    <xf numFmtId="0" fontId="15" fillId="0" borderId="125" xfId="0" applyFont="1" applyBorder="1" applyAlignment="1">
      <alignment horizontal="center" vertical="center" wrapText="1"/>
    </xf>
    <xf numFmtId="0" fontId="15" fillId="0" borderId="150" xfId="0" applyFont="1" applyBorder="1" applyAlignment="1">
      <alignment vertical="center"/>
    </xf>
    <xf numFmtId="0" fontId="15" fillId="0" borderId="76" xfId="0" applyFont="1" applyBorder="1" applyAlignment="1">
      <alignment vertical="center"/>
    </xf>
    <xf numFmtId="0" fontId="15" fillId="0" borderId="151"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4" fillId="0" borderId="60" xfId="0" applyFont="1" applyBorder="1" applyAlignment="1">
      <alignment horizontal="right"/>
    </xf>
    <xf numFmtId="0" fontId="15" fillId="0" borderId="60" xfId="0" applyFont="1" applyBorder="1" applyAlignment="1">
      <alignment horizontal="left"/>
    </xf>
    <xf numFmtId="177" fontId="15" fillId="0" borderId="60" xfId="0" applyNumberFormat="1" applyFont="1" applyBorder="1"/>
    <xf numFmtId="9" fontId="15" fillId="0" borderId="134" xfId="1" applyFont="1" applyBorder="1"/>
    <xf numFmtId="0" fontId="15" fillId="0" borderId="60" xfId="0" applyFont="1" applyBorder="1"/>
    <xf numFmtId="0" fontId="15" fillId="0" borderId="0" xfId="0" applyFont="1" applyAlignment="1">
      <alignment horizontal="left" vertical="center"/>
    </xf>
    <xf numFmtId="0" fontId="15" fillId="0" borderId="0" xfId="0" applyFont="1" applyAlignment="1">
      <alignment horizontal="left" vertical="center" wrapText="1"/>
    </xf>
    <xf numFmtId="0" fontId="22" fillId="0" borderId="0" xfId="0" applyFont="1" applyAlignment="1">
      <alignment horizontal="left" vertical="center" wrapText="1"/>
    </xf>
    <xf numFmtId="0" fontId="15" fillId="0" borderId="0" xfId="0" applyFont="1" applyBorder="1"/>
    <xf numFmtId="0" fontId="15" fillId="0" borderId="49" xfId="0" applyFont="1" applyBorder="1"/>
    <xf numFmtId="0" fontId="15" fillId="0" borderId="50" xfId="0" applyFont="1" applyBorder="1"/>
    <xf numFmtId="0" fontId="15" fillId="0" borderId="51" xfId="0" applyFont="1" applyBorder="1"/>
    <xf numFmtId="0" fontId="15" fillId="0" borderId="52" xfId="0" applyFont="1" applyBorder="1"/>
    <xf numFmtId="0" fontId="15" fillId="0" borderId="53" xfId="0" applyFont="1" applyBorder="1"/>
    <xf numFmtId="0" fontId="4" fillId="0" borderId="152" xfId="0" applyFont="1" applyBorder="1" applyAlignment="1">
      <alignment horizontal="center" vertical="center" wrapText="1"/>
    </xf>
    <xf numFmtId="0" fontId="15" fillId="0" borderId="22" xfId="3" applyFont="1" applyFill="1" applyBorder="1" applyAlignment="1">
      <alignment horizontal="center" vertical="center"/>
    </xf>
    <xf numFmtId="0" fontId="15" fillId="0" borderId="126" xfId="3" applyFont="1" applyFill="1" applyBorder="1" applyAlignment="1">
      <alignment horizontal="center" vertical="center"/>
    </xf>
    <xf numFmtId="0" fontId="15" fillId="0" borderId="23"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1" xfId="3" applyFont="1" applyFill="1" applyBorder="1" applyAlignment="1">
      <alignment horizontal="center" vertical="center"/>
    </xf>
    <xf numFmtId="0" fontId="15" fillId="0" borderId="0" xfId="3" applyFont="1" applyFill="1" applyBorder="1" applyAlignment="1">
      <alignment horizontal="center" vertical="center"/>
    </xf>
    <xf numFmtId="0" fontId="6" fillId="0" borderId="50" xfId="0" applyFont="1" applyBorder="1" applyAlignment="1">
      <alignment horizontal="center" vertical="center" wrapText="1"/>
    </xf>
    <xf numFmtId="0" fontId="6" fillId="0" borderId="115" xfId="0" applyFont="1" applyBorder="1" applyAlignment="1">
      <alignment horizontal="center" wrapText="1"/>
    </xf>
    <xf numFmtId="0" fontId="4" fillId="0" borderId="153" xfId="0" applyFont="1" applyBorder="1" applyAlignment="1">
      <alignment horizontal="center" vertical="center" wrapText="1"/>
    </xf>
    <xf numFmtId="0" fontId="20" fillId="0" borderId="106" xfId="0" applyFont="1" applyBorder="1" applyAlignment="1">
      <alignment horizontal="center" vertical="center"/>
    </xf>
    <xf numFmtId="0" fontId="15" fillId="0" borderId="154" xfId="0" applyFont="1" applyBorder="1" applyAlignment="1">
      <alignment vertical="center"/>
    </xf>
    <xf numFmtId="0" fontId="15" fillId="0" borderId="155" xfId="0" applyFont="1" applyBorder="1" applyAlignment="1">
      <alignment vertical="center"/>
    </xf>
    <xf numFmtId="0" fontId="15" fillId="0" borderId="75" xfId="0" applyFont="1" applyBorder="1" applyAlignment="1">
      <alignment horizontal="left" vertical="center"/>
    </xf>
    <xf numFmtId="0" fontId="15" fillId="0" borderId="73" xfId="0" applyFont="1" applyBorder="1" applyAlignment="1">
      <alignment horizontal="center" vertical="center"/>
    </xf>
    <xf numFmtId="0" fontId="6" fillId="0" borderId="156" xfId="3" applyFont="1" applyFill="1" applyBorder="1" applyAlignment="1">
      <alignment vertical="center"/>
    </xf>
    <xf numFmtId="0" fontId="6" fillId="0" borderId="157" xfId="3" applyFont="1" applyFill="1" applyBorder="1" applyAlignment="1">
      <alignment vertical="center"/>
    </xf>
    <xf numFmtId="0" fontId="18" fillId="0" borderId="157" xfId="3" applyFont="1" applyFill="1" applyBorder="1" applyAlignment="1">
      <alignment vertical="center"/>
    </xf>
    <xf numFmtId="0" fontId="6" fillId="0" borderId="157" xfId="3" applyNumberFormat="1" applyFont="1" applyFill="1" applyBorder="1" applyAlignment="1">
      <alignment vertical="center"/>
    </xf>
    <xf numFmtId="183" fontId="6" fillId="0" borderId="100" xfId="3" applyNumberFormat="1" applyFont="1" applyFill="1" applyBorder="1" applyAlignment="1">
      <alignment vertical="center"/>
    </xf>
    <xf numFmtId="0" fontId="18" fillId="0" borderId="100" xfId="3" applyFont="1" applyFill="1" applyBorder="1" applyAlignment="1">
      <alignment vertical="center"/>
    </xf>
    <xf numFmtId="183" fontId="6" fillId="0" borderId="99" xfId="3" applyNumberFormat="1" applyFont="1" applyFill="1" applyBorder="1" applyAlignment="1">
      <alignment horizontal="center" vertical="center"/>
    </xf>
    <xf numFmtId="0" fontId="6" fillId="0" borderId="158" xfId="3" applyFont="1" applyFill="1" applyBorder="1" applyAlignment="1">
      <alignment vertical="center"/>
    </xf>
    <xf numFmtId="183" fontId="6" fillId="0" borderId="138" xfId="3" applyNumberFormat="1" applyFont="1" applyFill="1" applyBorder="1" applyAlignment="1">
      <alignment horizontal="center" vertical="center"/>
    </xf>
    <xf numFmtId="183" fontId="6" fillId="0" borderId="148" xfId="3" applyNumberFormat="1" applyFont="1" applyFill="1" applyBorder="1" applyAlignment="1">
      <alignment vertical="center"/>
    </xf>
    <xf numFmtId="0" fontId="6" fillId="0" borderId="159" xfId="3" applyFont="1" applyFill="1" applyBorder="1" applyAlignment="1">
      <alignment vertical="center"/>
    </xf>
    <xf numFmtId="38" fontId="6" fillId="0" borderId="148" xfId="2" applyFont="1" applyFill="1" applyBorder="1" applyAlignment="1">
      <alignment vertical="center"/>
    </xf>
    <xf numFmtId="0" fontId="6" fillId="0" borderId="82" xfId="3" applyFont="1" applyFill="1" applyBorder="1" applyAlignment="1">
      <alignment vertical="center"/>
    </xf>
    <xf numFmtId="0" fontId="6" fillId="0" borderId="131" xfId="3" applyFont="1" applyFill="1" applyBorder="1" applyAlignment="1">
      <alignment vertical="center"/>
    </xf>
    <xf numFmtId="0" fontId="6" fillId="0" borderId="132" xfId="3" applyFont="1" applyFill="1" applyBorder="1" applyAlignment="1">
      <alignment vertical="center"/>
    </xf>
    <xf numFmtId="0" fontId="6" fillId="0" borderId="159" xfId="3" applyFont="1" applyFill="1" applyBorder="1" applyAlignment="1">
      <alignment vertical="center" wrapText="1"/>
    </xf>
    <xf numFmtId="0" fontId="6" fillId="0" borderId="8" xfId="3" applyFont="1" applyFill="1" applyBorder="1" applyAlignment="1">
      <alignment vertical="center" wrapText="1"/>
    </xf>
    <xf numFmtId="0" fontId="6" fillId="0" borderId="160" xfId="3" applyFont="1" applyFill="1" applyBorder="1" applyAlignment="1">
      <alignment vertical="center" wrapText="1"/>
    </xf>
    <xf numFmtId="0" fontId="6" fillId="0" borderId="5" xfId="3" applyFont="1" applyFill="1" applyBorder="1" applyAlignment="1">
      <alignment vertical="center" wrapText="1"/>
    </xf>
    <xf numFmtId="0" fontId="18" fillId="0" borderId="8" xfId="3" applyFont="1" applyFill="1" applyBorder="1" applyAlignment="1">
      <alignment vertical="center"/>
    </xf>
    <xf numFmtId="49" fontId="6" fillId="0" borderId="8" xfId="3" applyNumberFormat="1" applyFont="1" applyFill="1" applyBorder="1" applyAlignment="1">
      <alignment vertical="center"/>
    </xf>
    <xf numFmtId="192" fontId="6" fillId="0" borderId="8" xfId="3" applyNumberFormat="1" applyFont="1" applyFill="1" applyBorder="1" applyAlignment="1">
      <alignment vertical="center"/>
    </xf>
    <xf numFmtId="0" fontId="6" fillId="0" borderId="14" xfId="3" applyFont="1" applyFill="1" applyBorder="1" applyAlignment="1">
      <alignment vertical="center"/>
    </xf>
    <xf numFmtId="192" fontId="6" fillId="0" borderId="100" xfId="3" applyNumberFormat="1" applyFont="1" applyFill="1" applyBorder="1" applyAlignment="1">
      <alignment vertical="center"/>
    </xf>
    <xf numFmtId="192" fontId="6" fillId="0" borderId="122" xfId="3" applyNumberFormat="1" applyFont="1" applyFill="1" applyBorder="1" applyAlignment="1">
      <alignment vertical="center"/>
    </xf>
    <xf numFmtId="192" fontId="6" fillId="0" borderId="146" xfId="3" applyNumberFormat="1" applyFont="1" applyFill="1" applyBorder="1" applyAlignment="1">
      <alignment vertical="center"/>
    </xf>
    <xf numFmtId="192" fontId="6" fillId="0" borderId="103" xfId="3" applyNumberFormat="1" applyFont="1" applyFill="1" applyBorder="1" applyAlignment="1">
      <alignment vertical="center"/>
    </xf>
    <xf numFmtId="192" fontId="6" fillId="0" borderId="160" xfId="3" applyNumberFormat="1" applyFont="1" applyFill="1" applyBorder="1" applyAlignment="1">
      <alignment vertical="center"/>
    </xf>
    <xf numFmtId="0" fontId="6" fillId="0" borderId="4" xfId="3" applyFont="1" applyFill="1" applyBorder="1" applyAlignment="1">
      <alignment vertical="center"/>
    </xf>
    <xf numFmtId="0" fontId="6" fillId="0" borderId="7" xfId="3" applyFont="1" applyFill="1" applyBorder="1" applyAlignment="1">
      <alignment vertical="center"/>
    </xf>
    <xf numFmtId="0" fontId="18" fillId="0" borderId="7" xfId="3" applyFont="1" applyFill="1" applyBorder="1" applyAlignment="1">
      <alignment vertical="center"/>
    </xf>
    <xf numFmtId="49" fontId="6" fillId="0" borderId="7" xfId="3" applyNumberFormat="1" applyFont="1" applyFill="1" applyBorder="1" applyAlignment="1">
      <alignment vertical="center"/>
    </xf>
    <xf numFmtId="0" fontId="6" fillId="0" borderId="7" xfId="3" applyNumberFormat="1" applyFont="1" applyFill="1" applyBorder="1" applyAlignment="1">
      <alignment vertical="center"/>
    </xf>
    <xf numFmtId="0" fontId="4" fillId="0" borderId="14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5" xfId="0" applyFont="1" applyBorder="1" applyAlignment="1">
      <alignment horizontal="center" vertical="center"/>
    </xf>
    <xf numFmtId="0" fontId="4" fillId="0" borderId="95" xfId="0" applyFont="1" applyBorder="1" applyAlignment="1">
      <alignment horizontal="right"/>
    </xf>
    <xf numFmtId="0" fontId="4" fillId="0" borderId="9" xfId="0" applyFont="1" applyBorder="1" applyAlignment="1"/>
    <xf numFmtId="0" fontId="4" fillId="0" borderId="27" xfId="0" applyFont="1" applyBorder="1" applyAlignment="1">
      <alignment horizontal="left" vertical="center"/>
    </xf>
    <xf numFmtId="0" fontId="6" fillId="0" borderId="104" xfId="0" applyFont="1" applyBorder="1" applyAlignment="1">
      <alignment horizontal="left" vertical="center"/>
    </xf>
    <xf numFmtId="0" fontId="6" fillId="0" borderId="104" xfId="0" applyFont="1" applyBorder="1" applyAlignment="1">
      <alignment vertical="center"/>
    </xf>
    <xf numFmtId="0" fontId="6" fillId="0" borderId="27" xfId="0" applyFont="1" applyBorder="1" applyAlignment="1">
      <alignment horizontal="left" vertical="center"/>
    </xf>
    <xf numFmtId="0" fontId="4" fillId="0" borderId="95" xfId="0" applyFont="1" applyBorder="1" applyAlignment="1">
      <alignment horizontal="right" vertical="center"/>
    </xf>
    <xf numFmtId="0" fontId="4" fillId="0" borderId="9" xfId="0" applyFont="1" applyBorder="1" applyAlignment="1">
      <alignment vertical="center"/>
    </xf>
    <xf numFmtId="0" fontId="4" fillId="0" borderId="98" xfId="0" applyFont="1" applyBorder="1" applyAlignment="1">
      <alignment horizontal="right" vertical="center"/>
    </xf>
    <xf numFmtId="0" fontId="4" fillId="0" borderId="161" xfId="0" applyFont="1" applyBorder="1" applyAlignment="1">
      <alignment vertical="center"/>
    </xf>
    <xf numFmtId="0" fontId="6" fillId="0" borderId="99" xfId="0" applyFont="1" applyBorder="1" applyAlignment="1">
      <alignment horizontal="center" vertical="center"/>
    </xf>
    <xf numFmtId="0" fontId="6" fillId="0" borderId="99" xfId="0" applyFont="1" applyBorder="1" applyAlignment="1">
      <alignment horizontal="left" vertical="center"/>
    </xf>
    <xf numFmtId="0" fontId="6" fillId="0" borderId="154" xfId="0" applyFont="1" applyBorder="1" applyAlignment="1">
      <alignment horizontal="left" vertical="center"/>
    </xf>
    <xf numFmtId="0" fontId="4" fillId="0" borderId="51" xfId="0" applyFont="1" applyBorder="1" applyAlignment="1">
      <alignment horizontal="right" vertical="center"/>
    </xf>
    <xf numFmtId="0" fontId="4" fillId="0" borderId="90" xfId="0" applyFont="1" applyBorder="1" applyAlignment="1">
      <alignment horizontal="right" vertical="center"/>
    </xf>
    <xf numFmtId="0" fontId="6" fillId="0" borderId="91" xfId="0" applyFont="1" applyBorder="1" applyAlignment="1">
      <alignment horizontal="center" vertical="center"/>
    </xf>
    <xf numFmtId="0" fontId="6" fillId="0" borderId="94" xfId="0" applyFont="1" applyBorder="1" applyAlignment="1">
      <alignment horizontal="left" vertical="center"/>
    </xf>
    <xf numFmtId="0" fontId="6" fillId="0" borderId="104" xfId="0" applyFont="1" applyBorder="1" applyAlignment="1">
      <alignment horizontal="left" vertical="center" wrapText="1"/>
    </xf>
    <xf numFmtId="0" fontId="4" fillId="0" borderId="9" xfId="0" applyFont="1" applyBorder="1" applyAlignment="1">
      <alignment horizontal="right" vertical="center"/>
    </xf>
    <xf numFmtId="0" fontId="4" fillId="0" borderId="27" xfId="0" applyFont="1" applyBorder="1" applyAlignment="1">
      <alignment vertical="center"/>
    </xf>
    <xf numFmtId="0" fontId="4" fillId="0" borderId="27" xfId="0" applyFont="1" applyBorder="1" applyAlignment="1">
      <alignment horizontal="right" vertical="center"/>
    </xf>
    <xf numFmtId="0" fontId="4" fillId="0" borderId="162" xfId="0" applyFont="1" applyBorder="1" applyAlignment="1">
      <alignment horizontal="right" vertical="center"/>
    </xf>
    <xf numFmtId="0" fontId="4" fillId="0" borderId="21" xfId="0" applyFont="1" applyBorder="1" applyAlignment="1">
      <alignment vertical="center"/>
    </xf>
    <xf numFmtId="0" fontId="4" fillId="0" borderId="28" xfId="0" applyFont="1" applyBorder="1" applyAlignment="1">
      <alignment vertical="center"/>
    </xf>
    <xf numFmtId="0" fontId="4" fillId="0" borderId="150" xfId="0" applyFont="1" applyBorder="1" applyAlignment="1">
      <alignment horizontal="right" vertical="center"/>
    </xf>
    <xf numFmtId="0" fontId="4" fillId="0" borderId="76" xfId="0" applyFont="1" applyBorder="1" applyAlignment="1">
      <alignment vertical="center"/>
    </xf>
    <xf numFmtId="0" fontId="6" fillId="0" borderId="76" xfId="0" applyFont="1" applyBorder="1" applyAlignment="1">
      <alignment horizontal="left" vertical="center"/>
    </xf>
    <xf numFmtId="0" fontId="4" fillId="0" borderId="76" xfId="0" applyFont="1" applyBorder="1" applyAlignment="1">
      <alignment horizontal="right" vertical="center"/>
    </xf>
    <xf numFmtId="0" fontId="6" fillId="0" borderId="163" xfId="0" applyFont="1" applyBorder="1" applyAlignment="1">
      <alignment horizontal="left" vertical="center"/>
    </xf>
    <xf numFmtId="0" fontId="6" fillId="0" borderId="164" xfId="0" applyFont="1" applyBorder="1" applyAlignment="1">
      <alignment horizontal="left" vertical="center"/>
    </xf>
    <xf numFmtId="0" fontId="4" fillId="0" borderId="143" xfId="0" applyFont="1" applyBorder="1" applyAlignment="1">
      <alignment horizontal="right" vertical="center"/>
    </xf>
    <xf numFmtId="0" fontId="4" fillId="0" borderId="6" xfId="0" applyFont="1" applyBorder="1" applyAlignment="1">
      <alignment vertical="center"/>
    </xf>
    <xf numFmtId="0" fontId="6" fillId="0" borderId="25" xfId="0" applyFont="1" applyBorder="1" applyAlignment="1">
      <alignment horizontal="left" vertical="center" wrapText="1"/>
    </xf>
    <xf numFmtId="38" fontId="4" fillId="0" borderId="25" xfId="2" applyFont="1" applyBorder="1" applyAlignment="1">
      <alignment horizontal="left" vertical="center"/>
    </xf>
    <xf numFmtId="0" fontId="4" fillId="0" borderId="14" xfId="0" applyFont="1" applyBorder="1" applyAlignment="1">
      <alignment horizontal="left" vertical="center"/>
    </xf>
    <xf numFmtId="1" fontId="4" fillId="0" borderId="14" xfId="0" applyNumberFormat="1" applyFont="1" applyBorder="1" applyAlignment="1">
      <alignment horizontal="left" vertical="center"/>
    </xf>
    <xf numFmtId="9" fontId="4" fillId="0" borderId="14" xfId="1" applyFont="1" applyBorder="1" applyAlignment="1">
      <alignment horizontal="left" vertical="center"/>
    </xf>
    <xf numFmtId="38" fontId="4" fillId="0" borderId="14" xfId="2" applyFont="1" applyBorder="1" applyAlignment="1">
      <alignment horizontal="left" vertical="center"/>
    </xf>
    <xf numFmtId="0" fontId="20" fillId="0" borderId="105" xfId="0" applyFont="1" applyBorder="1" applyAlignment="1">
      <alignment horizontal="left" vertical="center" wrapText="1"/>
    </xf>
    <xf numFmtId="0" fontId="6" fillId="0" borderId="27" xfId="0" applyFont="1" applyBorder="1" applyAlignment="1">
      <alignment horizontal="left" vertical="center" wrapText="1"/>
    </xf>
    <xf numFmtId="0" fontId="4" fillId="0" borderId="17" xfId="0" applyFont="1" applyBorder="1" applyAlignment="1">
      <alignment horizontal="left" vertical="center"/>
    </xf>
    <xf numFmtId="0" fontId="20" fillId="0" borderId="104" xfId="0" applyFont="1" applyBorder="1" applyAlignment="1">
      <alignment horizontal="left" vertical="center" wrapText="1"/>
    </xf>
    <xf numFmtId="38" fontId="4" fillId="0" borderId="27" xfId="2" applyFont="1" applyBorder="1" applyAlignment="1">
      <alignment horizontal="left" vertical="center"/>
    </xf>
    <xf numFmtId="1" fontId="4" fillId="0" borderId="17" xfId="0" applyNumberFormat="1" applyFont="1" applyBorder="1" applyAlignment="1">
      <alignment horizontal="left" vertical="center"/>
    </xf>
    <xf numFmtId="9" fontId="4" fillId="0" borderId="17" xfId="1" applyFont="1" applyBorder="1" applyAlignment="1">
      <alignment horizontal="left" vertical="center"/>
    </xf>
    <xf numFmtId="38" fontId="4" fillId="0" borderId="17" xfId="2" applyFont="1" applyBorder="1" applyAlignment="1">
      <alignment horizontal="left" vertical="center"/>
    </xf>
    <xf numFmtId="0" fontId="6" fillId="0" borderId="17" xfId="0" applyFont="1" applyBorder="1" applyAlignment="1">
      <alignment horizontal="left" vertical="center"/>
    </xf>
    <xf numFmtId="0" fontId="4" fillId="0" borderId="9" xfId="0" applyFont="1" applyBorder="1" applyAlignment="1">
      <alignment vertical="center" wrapText="1"/>
    </xf>
    <xf numFmtId="0" fontId="4" fillId="0" borderId="9" xfId="0" applyFont="1" applyBorder="1" applyAlignment="1">
      <alignment horizontal="left" vertical="center"/>
    </xf>
    <xf numFmtId="0" fontId="4" fillId="0" borderId="17" xfId="0" applyFont="1" applyBorder="1" applyAlignment="1">
      <alignment vertical="center"/>
    </xf>
    <xf numFmtId="0" fontId="4" fillId="0" borderId="17" xfId="0" applyFont="1" applyBorder="1" applyAlignment="1">
      <alignment horizontal="right" vertical="center"/>
    </xf>
    <xf numFmtId="0" fontId="4" fillId="0" borderId="20" xfId="0" applyFont="1" applyBorder="1" applyAlignment="1">
      <alignment vertical="center"/>
    </xf>
    <xf numFmtId="0" fontId="20" fillId="0" borderId="106" xfId="0" applyFont="1" applyBorder="1" applyAlignment="1">
      <alignment horizontal="left" vertical="center" wrapText="1"/>
    </xf>
    <xf numFmtId="0" fontId="4" fillId="0" borderId="95" xfId="0" applyFont="1" applyBorder="1" applyAlignment="1">
      <alignment horizontal="right" vertical="top"/>
    </xf>
    <xf numFmtId="0" fontId="4" fillId="0" borderId="9" xfId="0" applyFont="1" applyBorder="1" applyAlignment="1">
      <alignment vertical="top" wrapText="1"/>
    </xf>
    <xf numFmtId="0" fontId="6" fillId="0" borderId="25" xfId="0" applyFont="1" applyBorder="1" applyAlignment="1">
      <alignment horizontal="left" vertical="center"/>
    </xf>
    <xf numFmtId="9" fontId="4" fillId="0" borderId="14" xfId="1" applyFont="1" applyBorder="1" applyAlignment="1">
      <alignment horizontal="center" vertical="center"/>
    </xf>
    <xf numFmtId="9" fontId="4" fillId="0" borderId="17" xfId="1" applyFont="1" applyBorder="1" applyAlignment="1">
      <alignment horizontal="center" vertical="center"/>
    </xf>
    <xf numFmtId="0" fontId="6" fillId="0" borderId="28" xfId="0" applyFont="1" applyBorder="1" applyAlignment="1">
      <alignment horizontal="left" vertical="center"/>
    </xf>
    <xf numFmtId="0" fontId="6" fillId="0" borderId="20" xfId="0" applyFont="1" applyBorder="1" applyAlignment="1">
      <alignment horizontal="left" vertical="center"/>
    </xf>
    <xf numFmtId="0" fontId="4" fillId="0" borderId="14" xfId="0" applyFont="1" applyBorder="1" applyAlignment="1">
      <alignment horizontal="center" vertical="center"/>
    </xf>
    <xf numFmtId="0" fontId="6" fillId="0" borderId="105" xfId="0" applyFont="1" applyBorder="1" applyAlignment="1">
      <alignment horizontal="left" vertical="center" wrapText="1"/>
    </xf>
    <xf numFmtId="0" fontId="6" fillId="0" borderId="9"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00" xfId="0" applyFont="1" applyBorder="1" applyAlignment="1">
      <alignment horizontal="left" vertical="center"/>
    </xf>
    <xf numFmtId="0" fontId="6" fillId="0" borderId="100" xfId="0" applyFont="1" applyBorder="1" applyAlignment="1">
      <alignment horizontal="center" vertical="center"/>
    </xf>
    <xf numFmtId="0" fontId="20" fillId="0" borderId="154"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65" xfId="0" applyFont="1" applyBorder="1" applyAlignment="1">
      <alignment horizontal="left" vertical="center"/>
    </xf>
    <xf numFmtId="0" fontId="4" fillId="0" borderId="166" xfId="0" applyFont="1" applyBorder="1" applyAlignment="1">
      <alignment horizontal="left" vertical="center"/>
    </xf>
    <xf numFmtId="0" fontId="4" fillId="0" borderId="105" xfId="0" applyFont="1" applyBorder="1" applyAlignment="1">
      <alignment horizontal="left"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167" xfId="0" applyFont="1" applyBorder="1" applyAlignment="1">
      <alignment horizontal="left" vertical="center"/>
    </xf>
    <xf numFmtId="0" fontId="4" fillId="0" borderId="168" xfId="0" applyFont="1" applyBorder="1" applyAlignment="1">
      <alignment horizontal="left" vertical="center"/>
    </xf>
    <xf numFmtId="0" fontId="4" fillId="0" borderId="104" xfId="0" applyFont="1" applyBorder="1" applyAlignment="1">
      <alignment horizontal="left" vertical="center" wrapText="1"/>
    </xf>
    <xf numFmtId="0" fontId="4" fillId="0" borderId="100" xfId="0" applyFont="1" applyBorder="1" applyAlignment="1">
      <alignment vertical="center"/>
    </xf>
    <xf numFmtId="0" fontId="4" fillId="0" borderId="160" xfId="0" applyFont="1" applyBorder="1" applyAlignment="1">
      <alignment horizontal="center" vertical="center"/>
    </xf>
    <xf numFmtId="0" fontId="4" fillId="0" borderId="160" xfId="0" applyFont="1" applyBorder="1" applyAlignment="1">
      <alignment horizontal="left" vertical="center"/>
    </xf>
    <xf numFmtId="0" fontId="4" fillId="0" borderId="161" xfId="0" applyFont="1" applyBorder="1" applyAlignment="1">
      <alignment horizontal="left" vertical="center"/>
    </xf>
    <xf numFmtId="0" fontId="4" fillId="0" borderId="169" xfId="0" applyFont="1" applyBorder="1" applyAlignment="1">
      <alignment horizontal="left" vertical="center"/>
    </xf>
    <xf numFmtId="0" fontId="4" fillId="0" borderId="170" xfId="0" applyFont="1" applyBorder="1" applyAlignment="1">
      <alignment horizontal="left" vertical="center"/>
    </xf>
    <xf numFmtId="0" fontId="4" fillId="0" borderId="100" xfId="0" applyFont="1" applyBorder="1" applyAlignment="1">
      <alignment horizontal="left" vertical="center"/>
    </xf>
    <xf numFmtId="0" fontId="4" fillId="0" borderId="154" xfId="0" applyFont="1" applyBorder="1" applyAlignment="1">
      <alignment horizontal="lef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61" xfId="0" applyFont="1" applyBorder="1" applyAlignment="1">
      <alignment horizontal="center" vertical="center"/>
    </xf>
    <xf numFmtId="1" fontId="4" fillId="0" borderId="5" xfId="0" applyNumberFormat="1" applyFont="1" applyBorder="1" applyAlignment="1">
      <alignment horizontal="left" vertical="center"/>
    </xf>
    <xf numFmtId="9" fontId="4" fillId="0" borderId="5" xfId="1" applyFont="1" applyBorder="1" applyAlignment="1">
      <alignment horizontal="left" vertical="center"/>
    </xf>
    <xf numFmtId="38" fontId="4" fillId="0" borderId="5" xfId="2"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5" xfId="0" applyFont="1" applyBorder="1" applyAlignment="1">
      <alignment horizontal="left" vertical="center"/>
    </xf>
    <xf numFmtId="1" fontId="4" fillId="0" borderId="8" xfId="0" applyNumberFormat="1" applyFont="1" applyBorder="1" applyAlignment="1">
      <alignment horizontal="left" vertical="center"/>
    </xf>
    <xf numFmtId="9" fontId="4" fillId="0" borderId="8" xfId="1" applyFont="1" applyBorder="1" applyAlignment="1">
      <alignment horizontal="left" vertical="center"/>
    </xf>
    <xf numFmtId="38" fontId="4" fillId="0" borderId="8" xfId="2" applyFont="1" applyBorder="1" applyAlignment="1">
      <alignment horizontal="left" vertical="center"/>
    </xf>
    <xf numFmtId="0" fontId="6" fillId="0" borderId="21" xfId="0" applyFont="1" applyBorder="1" applyAlignment="1">
      <alignment horizontal="left" vertical="center"/>
    </xf>
    <xf numFmtId="0" fontId="15" fillId="0" borderId="71" xfId="0" applyFont="1" applyBorder="1" applyAlignment="1">
      <alignment vertical="center"/>
    </xf>
    <xf numFmtId="0" fontId="15" fillId="0" borderId="60" xfId="0" applyFont="1" applyBorder="1" applyAlignment="1">
      <alignment vertical="center"/>
    </xf>
    <xf numFmtId="0" fontId="6" fillId="0" borderId="60" xfId="0" applyFont="1" applyBorder="1" applyAlignment="1">
      <alignment vertical="center"/>
    </xf>
    <xf numFmtId="0" fontId="15" fillId="0" borderId="92" xfId="0" applyFont="1" applyBorder="1" applyAlignment="1">
      <alignment vertical="center"/>
    </xf>
    <xf numFmtId="0" fontId="15" fillId="0" borderId="6" xfId="0" applyFont="1" applyBorder="1" applyAlignment="1">
      <alignment vertical="center" wrapText="1"/>
    </xf>
    <xf numFmtId="0" fontId="5" fillId="0" borderId="14" xfId="0" applyFont="1" applyBorder="1" applyAlignment="1">
      <alignment vertical="top"/>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5" fillId="0" borderId="9" xfId="0" applyFont="1" applyBorder="1" applyAlignment="1">
      <alignment vertical="center" wrapText="1"/>
    </xf>
    <xf numFmtId="0" fontId="5" fillId="0" borderId="17" xfId="0" applyFont="1" applyBorder="1" applyAlignment="1">
      <alignment vertical="top"/>
    </xf>
    <xf numFmtId="0" fontId="15" fillId="0" borderId="21" xfId="0" applyFont="1" applyBorder="1" applyAlignment="1">
      <alignment vertical="center" wrapText="1"/>
    </xf>
    <xf numFmtId="0" fontId="5" fillId="0" borderId="20" xfId="0" applyFont="1" applyBorder="1" applyAlignment="1">
      <alignment vertical="top"/>
    </xf>
    <xf numFmtId="0" fontId="5" fillId="0" borderId="9" xfId="0" applyFont="1" applyBorder="1" applyAlignment="1">
      <alignment horizontal="left" vertical="center"/>
    </xf>
    <xf numFmtId="0" fontId="5" fillId="0" borderId="21" xfId="0" applyFont="1" applyBorder="1" applyAlignment="1">
      <alignment horizontal="left" vertical="center"/>
    </xf>
    <xf numFmtId="0" fontId="4" fillId="0" borderId="49" xfId="0" applyFont="1" applyBorder="1" applyAlignment="1">
      <alignment horizontal="right" vertical="center"/>
    </xf>
    <xf numFmtId="0" fontId="15" fillId="0" borderId="1" xfId="0" applyFont="1" applyBorder="1" applyAlignment="1">
      <alignment vertical="center"/>
    </xf>
    <xf numFmtId="0" fontId="6" fillId="0" borderId="37" xfId="0" applyFont="1" applyBorder="1" applyAlignment="1">
      <alignment horizontal="left" vertical="center"/>
    </xf>
    <xf numFmtId="0" fontId="6" fillId="0" borderId="37" xfId="0" applyFont="1" applyBorder="1" applyAlignment="1">
      <alignment horizontal="center" vertical="center"/>
    </xf>
    <xf numFmtId="0" fontId="6" fillId="0" borderId="37" xfId="0" applyFont="1" applyBorder="1" applyAlignment="1">
      <alignment horizontal="right" vertical="center"/>
    </xf>
    <xf numFmtId="0" fontId="6" fillId="0" borderId="116" xfId="0" applyFont="1" applyBorder="1" applyAlignment="1">
      <alignment horizontal="left" vertical="center"/>
    </xf>
    <xf numFmtId="0" fontId="6" fillId="0" borderId="50" xfId="0" applyFont="1" applyBorder="1" applyAlignment="1">
      <alignment horizontal="left" vertical="center"/>
    </xf>
    <xf numFmtId="0" fontId="6" fillId="0" borderId="50" xfId="0" applyFont="1" applyBorder="1" applyAlignment="1">
      <alignment horizontal="left" vertical="center" wrapText="1"/>
    </xf>
    <xf numFmtId="0" fontId="6" fillId="0" borderId="36" xfId="0" applyFont="1" applyBorder="1" applyAlignment="1">
      <alignment horizontal="right" vertical="center"/>
    </xf>
    <xf numFmtId="0" fontId="6" fillId="0" borderId="93" xfId="0" applyFont="1" applyBorder="1" applyAlignment="1">
      <alignment horizontal="left" vertical="center"/>
    </xf>
    <xf numFmtId="0" fontId="4" fillId="0" borderId="164" xfId="0" applyFont="1" applyBorder="1" applyAlignment="1">
      <alignment horizontal="left" vertical="center"/>
    </xf>
    <xf numFmtId="0" fontId="1" fillId="0" borderId="44" xfId="0" applyFont="1" applyBorder="1" applyAlignment="1">
      <alignment horizontal="center" vertical="top" wrapText="1"/>
    </xf>
    <xf numFmtId="0" fontId="1" fillId="0" borderId="35" xfId="0" applyFont="1" applyBorder="1" applyAlignment="1">
      <alignment horizontal="center" vertical="top" wrapText="1"/>
    </xf>
    <xf numFmtId="0" fontId="1" fillId="0" borderId="32" xfId="0" applyFont="1" applyBorder="1" applyAlignment="1">
      <alignment horizontal="center" vertical="top" wrapText="1"/>
    </xf>
    <xf numFmtId="0" fontId="1" fillId="0" borderId="54" xfId="0" applyFont="1" applyBorder="1" applyAlignment="1">
      <alignment horizontal="center" vertical="top" wrapText="1"/>
    </xf>
    <xf numFmtId="0" fontId="1" fillId="0" borderId="58" xfId="0" applyFont="1" applyBorder="1" applyAlignment="1">
      <alignment horizontal="center" vertical="top" wrapText="1"/>
    </xf>
    <xf numFmtId="0" fontId="1" fillId="0" borderId="0" xfId="0" applyFont="1" applyAlignment="1">
      <alignment horizontal="center" vertical="top" wrapText="1"/>
    </xf>
    <xf numFmtId="0" fontId="6"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5" fillId="0" borderId="9"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126"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110" xfId="0" applyFont="1" applyBorder="1" applyAlignment="1">
      <alignment horizontal="center" vertical="center" wrapText="1"/>
    </xf>
    <xf numFmtId="0" fontId="15" fillId="0" borderId="55" xfId="0" applyFont="1" applyBorder="1" applyAlignment="1">
      <alignment horizontal="center" vertical="center"/>
    </xf>
    <xf numFmtId="0" fontId="11" fillId="0" borderId="76" xfId="0" applyFont="1" applyBorder="1" applyAlignment="1">
      <alignment wrapText="1"/>
    </xf>
    <xf numFmtId="0" fontId="11" fillId="0" borderId="77" xfId="0" applyFont="1" applyBorder="1" applyAlignment="1">
      <alignment wrapText="1"/>
    </xf>
    <xf numFmtId="0" fontId="11" fillId="0" borderId="62" xfId="0" applyFont="1" applyFill="1" applyBorder="1" applyAlignment="1"/>
    <xf numFmtId="196" fontId="11" fillId="0" borderId="83" xfId="1" applyNumberFormat="1" applyFont="1" applyBorder="1" applyAlignment="1">
      <alignment horizontal="center" vertical="center"/>
    </xf>
    <xf numFmtId="0" fontId="11" fillId="0" borderId="49" xfId="3" applyFont="1" applyFill="1" applyBorder="1" applyAlignment="1">
      <alignment vertical="center" wrapText="1"/>
    </xf>
    <xf numFmtId="196" fontId="14" fillId="0" borderId="88" xfId="1" applyNumberFormat="1" applyFont="1" applyBorder="1" applyAlignment="1">
      <alignment horizontal="center" vertical="center"/>
    </xf>
    <xf numFmtId="196" fontId="11" fillId="0" borderId="83" xfId="1" applyNumberFormat="1" applyFont="1" applyBorder="1" applyAlignment="1">
      <alignment horizontal="left" vertical="center"/>
    </xf>
    <xf numFmtId="0" fontId="11" fillId="0" borderId="49" xfId="0" applyFont="1" applyBorder="1" applyAlignment="1">
      <alignment vertical="center"/>
    </xf>
    <xf numFmtId="196" fontId="14" fillId="0" borderId="105" xfId="1" applyNumberFormat="1" applyFont="1" applyBorder="1" applyAlignment="1">
      <alignment horizontal="center" vertical="center"/>
    </xf>
    <xf numFmtId="196" fontId="14" fillId="0" borderId="104" xfId="1" applyNumberFormat="1" applyFont="1" applyBorder="1" applyAlignment="1">
      <alignment horizontal="center" vertical="center"/>
    </xf>
    <xf numFmtId="196" fontId="14" fillId="0" borderId="106" xfId="1" applyNumberFormat="1" applyFont="1" applyBorder="1" applyAlignment="1">
      <alignment horizontal="center" vertical="center"/>
    </xf>
    <xf numFmtId="196" fontId="14" fillId="0" borderId="83" xfId="1" applyNumberFormat="1" applyFont="1" applyBorder="1" applyAlignment="1">
      <alignment horizontal="center" vertical="center"/>
    </xf>
    <xf numFmtId="0" fontId="11" fillId="0" borderId="44" xfId="0" applyFont="1" applyBorder="1" applyAlignment="1">
      <alignment vertical="center"/>
    </xf>
    <xf numFmtId="0" fontId="11" fillId="0" borderId="49" xfId="0" applyFont="1" applyBorder="1"/>
    <xf numFmtId="0" fontId="11" fillId="0" borderId="51" xfId="0" applyFont="1" applyBorder="1"/>
    <xf numFmtId="0" fontId="6" fillId="0" borderId="75" xfId="0" applyFont="1" applyBorder="1" applyAlignment="1">
      <alignment horizontal="left" vertical="center"/>
    </xf>
    <xf numFmtId="0" fontId="6" fillId="0" borderId="73" xfId="0" applyFont="1" applyBorder="1" applyAlignment="1">
      <alignment horizontal="left" vertical="center"/>
    </xf>
    <xf numFmtId="0" fontId="4" fillId="0" borderId="147" xfId="0" applyFont="1" applyBorder="1" applyAlignment="1">
      <alignment horizontal="right" vertical="center"/>
    </xf>
    <xf numFmtId="0" fontId="4" fillId="0" borderId="171" xfId="0" applyFont="1" applyBorder="1" applyAlignment="1">
      <alignment vertical="center"/>
    </xf>
    <xf numFmtId="0" fontId="6" fillId="0" borderId="112" xfId="0" applyFont="1" applyBorder="1" applyAlignment="1">
      <alignment horizontal="left" vertical="center"/>
    </xf>
    <xf numFmtId="0" fontId="6" fillId="0" borderId="112" xfId="0" applyFont="1" applyBorder="1" applyAlignment="1">
      <alignment horizontal="center" vertical="center"/>
    </xf>
    <xf numFmtId="0" fontId="4" fillId="0" borderId="112" xfId="0" applyFont="1" applyBorder="1" applyAlignment="1">
      <alignment horizontal="left" vertical="center"/>
    </xf>
    <xf numFmtId="0" fontId="6" fillId="0" borderId="114" xfId="0" applyFont="1" applyBorder="1" applyAlignment="1">
      <alignment horizontal="left" vertical="center"/>
    </xf>
    <xf numFmtId="0" fontId="6" fillId="0" borderId="90" xfId="0" applyFont="1" applyBorder="1" applyAlignment="1">
      <alignment horizontal="right" vertical="top"/>
    </xf>
    <xf numFmtId="0" fontId="6" fillId="0" borderId="107" xfId="0" applyFont="1" applyBorder="1" applyAlignment="1">
      <alignment horizontal="right" vertical="center"/>
    </xf>
    <xf numFmtId="0" fontId="4" fillId="0" borderId="43" xfId="0" applyFont="1" applyBorder="1" applyAlignment="1">
      <alignment horizontal="left" vertical="center" indent="2"/>
    </xf>
    <xf numFmtId="0" fontId="4" fillId="0" borderId="73" xfId="0" applyFont="1" applyBorder="1" applyAlignment="1">
      <alignment horizontal="left" vertical="center" indent="3"/>
    </xf>
    <xf numFmtId="0" fontId="4" fillId="0" borderId="73" xfId="0" applyFont="1" applyBorder="1" applyAlignment="1">
      <alignment horizontal="right" vertical="top"/>
    </xf>
    <xf numFmtId="0" fontId="6" fillId="0" borderId="73" xfId="0" applyFont="1" applyBorder="1" applyAlignment="1">
      <alignment horizontal="left" vertical="top"/>
    </xf>
    <xf numFmtId="0" fontId="6" fillId="0" borderId="73" xfId="0" applyFont="1" applyBorder="1" applyAlignment="1">
      <alignment horizontal="center" vertical="top"/>
    </xf>
    <xf numFmtId="0" fontId="6" fillId="0" borderId="73" xfId="0" applyFont="1" applyBorder="1" applyAlignment="1">
      <alignment horizontal="right" vertical="top"/>
    </xf>
    <xf numFmtId="0" fontId="6" fillId="0" borderId="73" xfId="0" applyFont="1" applyBorder="1" applyAlignment="1">
      <alignment horizontal="right" vertical="center"/>
    </xf>
    <xf numFmtId="0" fontId="6" fillId="0" borderId="75" xfId="0" applyFont="1" applyBorder="1" applyAlignment="1">
      <alignment horizontal="right" vertical="top"/>
    </xf>
    <xf numFmtId="0" fontId="6" fillId="0" borderId="172" xfId="0" applyFont="1" applyBorder="1" applyAlignment="1">
      <alignment horizontal="left" vertical="top"/>
    </xf>
    <xf numFmtId="0" fontId="6" fillId="0" borderId="74" xfId="0" applyFont="1" applyBorder="1" applyAlignment="1">
      <alignment horizontal="right" vertical="top"/>
    </xf>
    <xf numFmtId="0" fontId="6" fillId="0" borderId="0" xfId="0" applyFont="1" applyAlignment="1">
      <alignment horizontal="right" vertical="top"/>
    </xf>
    <xf numFmtId="0" fontId="4" fillId="0" borderId="173" xfId="0" applyFont="1" applyBorder="1" applyAlignment="1">
      <alignment horizontal="right" vertical="center"/>
    </xf>
    <xf numFmtId="0" fontId="4" fillId="0" borderId="68" xfId="0" applyFont="1" applyBorder="1" applyAlignment="1">
      <alignment horizontal="center" vertical="center"/>
    </xf>
    <xf numFmtId="0" fontId="6" fillId="0" borderId="118" xfId="0" applyFont="1" applyBorder="1" applyAlignment="1">
      <alignment horizontal="left" vertical="center"/>
    </xf>
    <xf numFmtId="0" fontId="6" fillId="0" borderId="118" xfId="0" applyFont="1" applyBorder="1" applyAlignment="1">
      <alignment horizontal="center" vertical="center"/>
    </xf>
    <xf numFmtId="0" fontId="6" fillId="0" borderId="65" xfId="0" applyFont="1" applyBorder="1" applyAlignment="1">
      <alignment horizontal="left" vertical="center"/>
    </xf>
    <xf numFmtId="0" fontId="20" fillId="0" borderId="174" xfId="0" applyFont="1" applyBorder="1" applyAlignment="1">
      <alignment horizontal="left" vertical="center" wrapText="1"/>
    </xf>
    <xf numFmtId="0" fontId="6" fillId="0" borderId="174" xfId="0" applyFont="1" applyBorder="1" applyAlignment="1">
      <alignment horizontal="left" vertical="center" wrapText="1"/>
    </xf>
    <xf numFmtId="0" fontId="4" fillId="0" borderId="87" xfId="0" applyFont="1" applyBorder="1" applyAlignment="1">
      <alignment horizontal="left" vertical="center"/>
    </xf>
    <xf numFmtId="0" fontId="6" fillId="0" borderId="59" xfId="0" applyFont="1" applyBorder="1" applyAlignment="1">
      <alignment horizontal="right" vertical="top"/>
    </xf>
    <xf numFmtId="0" fontId="6" fillId="0" borderId="134" xfId="0" applyFont="1" applyBorder="1" applyAlignment="1">
      <alignment horizontal="right" vertical="top"/>
    </xf>
    <xf numFmtId="183" fontId="6" fillId="0" borderId="9" xfId="3" applyNumberFormat="1" applyFont="1" applyFill="1" applyBorder="1" applyAlignment="1">
      <alignment horizontal="center" vertical="center"/>
    </xf>
    <xf numFmtId="183" fontId="6" fillId="0" borderId="138" xfId="3" quotePrefix="1" applyNumberFormat="1" applyFont="1" applyFill="1" applyBorder="1" applyAlignment="1">
      <alignment horizontal="center" vertical="center"/>
    </xf>
    <xf numFmtId="183" fontId="6" fillId="0" borderId="148" xfId="3" quotePrefix="1" applyNumberFormat="1" applyFont="1" applyFill="1" applyBorder="1" applyAlignment="1">
      <alignment vertical="center"/>
    </xf>
    <xf numFmtId="1" fontId="6" fillId="0" borderId="82" xfId="3" applyNumberFormat="1" applyFont="1" applyFill="1" applyBorder="1" applyAlignment="1">
      <alignment vertical="center"/>
    </xf>
    <xf numFmtId="0" fontId="6" fillId="0" borderId="175" xfId="3" applyFont="1" applyFill="1" applyBorder="1" applyAlignment="1">
      <alignment vertical="center"/>
    </xf>
    <xf numFmtId="183" fontId="15" fillId="0" borderId="43" xfId="3" applyNumberFormat="1" applyFont="1" applyFill="1" applyBorder="1" applyAlignment="1">
      <alignment horizontal="center" vertical="center"/>
    </xf>
    <xf numFmtId="183" fontId="15" fillId="0" borderId="73" xfId="3" applyNumberFormat="1" applyFont="1" applyFill="1" applyBorder="1" applyAlignment="1">
      <alignment vertical="center"/>
    </xf>
    <xf numFmtId="0" fontId="15" fillId="0" borderId="74" xfId="3" applyFont="1" applyFill="1" applyBorder="1" applyAlignment="1">
      <alignment vertical="center"/>
    </xf>
    <xf numFmtId="0" fontId="4" fillId="0" borderId="75" xfId="0" applyFont="1" applyBorder="1" applyAlignment="1">
      <alignment vertical="center" wrapText="1"/>
    </xf>
    <xf numFmtId="0" fontId="4" fillId="0" borderId="74" xfId="0" applyFont="1" applyBorder="1" applyAlignment="1">
      <alignment horizontal="right" vertical="center" wrapText="1"/>
    </xf>
    <xf numFmtId="0" fontId="4" fillId="0" borderId="73" xfId="0" applyFont="1" applyBorder="1" applyAlignment="1">
      <alignment horizontal="right" vertical="center" wrapText="1"/>
    </xf>
    <xf numFmtId="183" fontId="15" fillId="0" borderId="75" xfId="3" applyNumberFormat="1" applyFont="1" applyFill="1" applyBorder="1" applyAlignment="1">
      <alignment horizontal="center" vertical="center"/>
    </xf>
    <xf numFmtId="0" fontId="4" fillId="0" borderId="172" xfId="0" applyFont="1" applyBorder="1" applyAlignment="1">
      <alignment horizontal="right" vertical="center" wrapText="1"/>
    </xf>
    <xf numFmtId="0" fontId="6" fillId="0" borderId="10" xfId="3" applyFont="1" applyFill="1" applyBorder="1" applyAlignment="1">
      <alignment horizontal="center" vertical="center"/>
    </xf>
    <xf numFmtId="0" fontId="15" fillId="0" borderId="133" xfId="3" applyFont="1" applyFill="1" applyBorder="1" applyAlignment="1">
      <alignment horizontal="center" vertical="center"/>
    </xf>
    <xf numFmtId="0" fontId="6" fillId="0" borderId="106" xfId="3" applyFont="1" applyFill="1" applyBorder="1" applyAlignment="1">
      <alignment horizontal="center" vertical="center"/>
    </xf>
    <xf numFmtId="0" fontId="6" fillId="0" borderId="135" xfId="0" applyFont="1" applyBorder="1" applyAlignment="1">
      <alignment horizontal="center" vertical="center" wrapText="1"/>
    </xf>
    <xf numFmtId="0" fontId="6" fillId="0" borderId="136" xfId="0" applyFont="1" applyBorder="1" applyAlignment="1">
      <alignment wrapText="1"/>
    </xf>
    <xf numFmtId="0" fontId="5" fillId="0" borderId="106" xfId="0" applyFont="1" applyBorder="1" applyAlignment="1">
      <alignment horizontal="center" vertical="center"/>
    </xf>
    <xf numFmtId="0" fontId="15" fillId="0" borderId="89" xfId="0" applyFont="1" applyBorder="1" applyAlignment="1">
      <alignment vertical="center"/>
    </xf>
    <xf numFmtId="0" fontId="15" fillId="0" borderId="115" xfId="0" applyFont="1" applyBorder="1" applyAlignment="1">
      <alignment vertical="center"/>
    </xf>
    <xf numFmtId="0" fontId="15" fillId="0" borderId="58" xfId="0" applyFont="1" applyBorder="1" applyAlignment="1">
      <alignment vertical="center"/>
    </xf>
    <xf numFmtId="0" fontId="15" fillId="0" borderId="99" xfId="0" applyFont="1" applyBorder="1" applyAlignment="1">
      <alignment horizontal="center" vertical="center" wrapText="1"/>
    </xf>
    <xf numFmtId="0" fontId="4" fillId="0" borderId="146" xfId="0" applyFont="1" applyBorder="1" applyAlignment="1">
      <alignment horizontal="center" vertical="center" wrapText="1"/>
    </xf>
    <xf numFmtId="0" fontId="15" fillId="0" borderId="146" xfId="0" applyFont="1" applyBorder="1" applyAlignment="1">
      <alignment horizontal="center" vertical="center"/>
    </xf>
    <xf numFmtId="0" fontId="15" fillId="0" borderId="107" xfId="0" applyFont="1" applyBorder="1" applyAlignment="1">
      <alignment vertical="center"/>
    </xf>
    <xf numFmtId="0" fontId="15" fillId="0" borderId="94" xfId="0" applyFont="1" applyBorder="1" applyAlignment="1">
      <alignment vertical="center"/>
    </xf>
    <xf numFmtId="0" fontId="11" fillId="0" borderId="0" xfId="3" applyFont="1" applyFill="1" applyAlignment="1">
      <alignment horizontal="center" vertical="top"/>
    </xf>
    <xf numFmtId="0" fontId="11" fillId="0" borderId="0" xfId="3" applyFont="1" applyFill="1" applyAlignment="1">
      <alignment horizontal="center" vertical="center"/>
    </xf>
    <xf numFmtId="0" fontId="11" fillId="0" borderId="0" xfId="3" applyFont="1" applyFill="1" applyBorder="1" applyAlignment="1">
      <alignment horizontal="center" vertical="center"/>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0" borderId="160" xfId="0" applyFont="1" applyBorder="1" applyAlignment="1">
      <alignment horizontal="right" vertical="center"/>
    </xf>
    <xf numFmtId="0" fontId="6" fillId="0" borderId="77" xfId="0" applyFont="1" applyBorder="1" applyAlignment="1">
      <alignment horizontal="left" vertical="center"/>
    </xf>
    <xf numFmtId="0" fontId="26" fillId="0" borderId="20" xfId="0" applyFont="1" applyBorder="1" applyAlignment="1">
      <alignment horizontal="center" vertical="center"/>
    </xf>
    <xf numFmtId="0" fontId="6" fillId="0" borderId="23" xfId="3" applyFont="1" applyFill="1" applyBorder="1" applyAlignment="1">
      <alignment horizontal="center" vertical="center"/>
    </xf>
    <xf numFmtId="183" fontId="6" fillId="0" borderId="176" xfId="3" quotePrefix="1" applyNumberFormat="1" applyFont="1" applyFill="1" applyBorder="1" applyAlignment="1">
      <alignment horizontal="center" vertical="center"/>
    </xf>
    <xf numFmtId="183" fontId="6" fillId="0" borderId="100" xfId="3" quotePrefix="1" applyNumberFormat="1" applyFont="1" applyFill="1" applyBorder="1" applyAlignment="1">
      <alignment vertical="center"/>
    </xf>
    <xf numFmtId="0" fontId="6" fillId="0" borderId="11" xfId="3" applyFont="1" applyFill="1" applyBorder="1" applyAlignment="1">
      <alignment vertical="center"/>
    </xf>
    <xf numFmtId="0" fontId="6" fillId="0" borderId="20" xfId="3" applyFont="1" applyFill="1" applyBorder="1" applyAlignment="1">
      <alignment vertical="center"/>
    </xf>
    <xf numFmtId="192" fontId="6" fillId="0" borderId="22" xfId="3" applyNumberFormat="1" applyFont="1" applyFill="1" applyBorder="1" applyAlignment="1">
      <alignment vertical="center"/>
    </xf>
    <xf numFmtId="192" fontId="6" fillId="0" borderId="23" xfId="3" applyNumberFormat="1" applyFont="1" applyFill="1" applyBorder="1" applyAlignment="1">
      <alignment vertical="center"/>
    </xf>
    <xf numFmtId="0" fontId="18" fillId="0" borderId="23" xfId="3" applyFont="1" applyFill="1" applyBorder="1" applyAlignment="1">
      <alignment vertical="center"/>
    </xf>
    <xf numFmtId="0" fontId="11" fillId="0" borderId="90" xfId="0" applyFont="1" applyBorder="1"/>
    <xf numFmtId="0" fontId="11" fillId="0" borderId="52" xfId="0" applyFont="1" applyBorder="1" applyAlignment="1">
      <alignment vertical="center"/>
    </xf>
    <xf numFmtId="0" fontId="11" fillId="0" borderId="100" xfId="0" applyFont="1" applyBorder="1" applyAlignment="1">
      <alignment vertical="center"/>
    </xf>
    <xf numFmtId="0" fontId="11" fillId="0" borderId="160" xfId="0" applyFont="1" applyBorder="1" applyAlignment="1">
      <alignment vertical="center"/>
    </xf>
    <xf numFmtId="196" fontId="14" fillId="0" borderId="154" xfId="1" applyNumberFormat="1" applyFont="1" applyBorder="1" applyAlignment="1">
      <alignment horizontal="center" vertical="center"/>
    </xf>
    <xf numFmtId="183" fontId="15" fillId="0" borderId="0" xfId="3" applyNumberFormat="1" applyFont="1" applyFill="1" applyAlignment="1">
      <alignment horizontal="left" vertical="center"/>
    </xf>
    <xf numFmtId="0" fontId="15" fillId="0" borderId="0" xfId="3" applyFont="1" applyFill="1" applyAlignment="1">
      <alignment horizontal="right" vertical="center"/>
    </xf>
    <xf numFmtId="0" fontId="4" fillId="0" borderId="0" xfId="0" applyFont="1" applyAlignment="1">
      <alignment horizontal="center" wrapText="1"/>
    </xf>
    <xf numFmtId="0" fontId="4" fillId="0" borderId="0" xfId="0" applyFont="1" applyAlignment="1">
      <alignment horizontal="left" wrapText="1" indent="1"/>
    </xf>
    <xf numFmtId="0" fontId="1" fillId="0" borderId="0" xfId="0" applyFont="1"/>
    <xf numFmtId="0" fontId="1" fillId="0" borderId="0" xfId="0" applyFont="1" applyAlignment="1">
      <alignment horizontal="center" wrapText="1"/>
    </xf>
    <xf numFmtId="0" fontId="1" fillId="0" borderId="0" xfId="0" applyFont="1" applyAlignment="1"/>
    <xf numFmtId="0" fontId="11" fillId="0" borderId="34"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11" fillId="0" borderId="30" xfId="0" applyFont="1" applyBorder="1" applyAlignment="1">
      <alignment vertical="top" wrapText="1"/>
    </xf>
    <xf numFmtId="0" fontId="11" fillId="0" borderId="30" xfId="3" applyFont="1" applyFill="1" applyBorder="1" applyAlignment="1">
      <alignment vertical="top" wrapText="1"/>
    </xf>
    <xf numFmtId="0" fontId="11" fillId="0" borderId="32" xfId="3" applyFont="1" applyFill="1" applyBorder="1" applyAlignment="1">
      <alignment vertical="top" wrapText="1"/>
    </xf>
    <xf numFmtId="0" fontId="11" fillId="0" borderId="32" xfId="0" applyFont="1" applyBorder="1" applyAlignment="1">
      <alignment vertical="top" wrapText="1"/>
    </xf>
    <xf numFmtId="0" fontId="11" fillId="0" borderId="54" xfId="3" applyFont="1" applyFill="1" applyBorder="1" applyAlignment="1">
      <alignment horizontal="center" vertical="top" wrapText="1"/>
    </xf>
    <xf numFmtId="0" fontId="11" fillId="0" borderId="27" xfId="3" applyFont="1" applyFill="1" applyBorder="1" applyAlignment="1">
      <alignment horizontal="center" vertical="center" wrapText="1"/>
    </xf>
    <xf numFmtId="0" fontId="0" fillId="0" borderId="49" xfId="0" applyBorder="1" applyAlignment="1">
      <alignment vertical="center" wrapText="1"/>
    </xf>
    <xf numFmtId="0" fontId="0" fillId="0" borderId="1" xfId="0" applyBorder="1" applyAlignment="1">
      <alignment vertical="center" wrapText="1"/>
    </xf>
    <xf numFmtId="0" fontId="0" fillId="0" borderId="44" xfId="0" applyBorder="1" applyAlignment="1">
      <alignment vertical="center" wrapText="1"/>
    </xf>
    <xf numFmtId="0" fontId="0" fillId="0" borderId="35" xfId="0" applyBorder="1" applyAlignment="1">
      <alignment vertical="center" wrapText="1"/>
    </xf>
    <xf numFmtId="0" fontId="11" fillId="0" borderId="62" xfId="0" applyFont="1" applyFill="1" applyBorder="1" applyAlignment="1">
      <alignment vertical="center" wrapText="1"/>
    </xf>
    <xf numFmtId="0" fontId="11" fillId="0" borderId="62" xfId="3" applyFont="1" applyFill="1" applyBorder="1" applyAlignment="1">
      <alignment vertical="center" wrapText="1"/>
    </xf>
    <xf numFmtId="0" fontId="11" fillId="0" borderId="49" xfId="0" applyFont="1" applyBorder="1" applyAlignment="1">
      <alignment vertical="center" wrapText="1"/>
    </xf>
    <xf numFmtId="1" fontId="11" fillId="0" borderId="29" xfId="3" applyNumberFormat="1" applyFont="1" applyFill="1" applyBorder="1" applyAlignment="1">
      <alignment horizontal="center" vertical="center" wrapText="1"/>
    </xf>
    <xf numFmtId="9" fontId="15" fillId="0" borderId="36" xfId="3" applyNumberFormat="1" applyFont="1" applyFill="1" applyBorder="1" applyAlignment="1">
      <alignment horizontal="center" vertical="center"/>
    </xf>
    <xf numFmtId="9" fontId="15" fillId="0" borderId="0" xfId="3" applyNumberFormat="1" applyFont="1" applyFill="1" applyBorder="1" applyAlignment="1">
      <alignment horizontal="center" vertical="center"/>
    </xf>
    <xf numFmtId="9" fontId="15" fillId="0" borderId="36" xfId="1" applyFont="1" applyFill="1" applyBorder="1" applyAlignment="1">
      <alignment horizontal="center" vertical="center"/>
    </xf>
    <xf numFmtId="0" fontId="15" fillId="0" borderId="37" xfId="3" applyFont="1" applyFill="1" applyBorder="1" applyAlignment="1">
      <alignment horizontal="center" vertical="top"/>
    </xf>
    <xf numFmtId="9" fontId="15" fillId="0" borderId="37" xfId="3" applyNumberFormat="1" applyFont="1" applyFill="1" applyBorder="1" applyAlignment="1">
      <alignment horizontal="center" vertical="center"/>
    </xf>
    <xf numFmtId="0" fontId="15" fillId="0" borderId="30" xfId="3" applyFont="1" applyFill="1" applyBorder="1" applyAlignment="1">
      <alignment horizontal="center" vertical="top"/>
    </xf>
    <xf numFmtId="9" fontId="15" fillId="0" borderId="32" xfId="3" applyNumberFormat="1" applyFont="1" applyFill="1" applyBorder="1" applyAlignment="1">
      <alignment horizontal="center" vertical="center"/>
    </xf>
    <xf numFmtId="0" fontId="15" fillId="0" borderId="30" xfId="3" applyFont="1" applyFill="1" applyBorder="1" applyAlignment="1">
      <alignment horizontal="center" vertical="center"/>
    </xf>
    <xf numFmtId="0" fontId="15" fillId="0" borderId="32" xfId="3" applyFont="1" applyFill="1" applyBorder="1" applyAlignment="1">
      <alignment horizontal="center" vertical="top"/>
    </xf>
    <xf numFmtId="0" fontId="30" fillId="0" borderId="0" xfId="0" applyFont="1" applyAlignment="1">
      <alignment horizontal="center"/>
    </xf>
    <xf numFmtId="0" fontId="32" fillId="0" borderId="0" xfId="0" applyFont="1" applyAlignment="1">
      <alignment horizontal="center"/>
    </xf>
    <xf numFmtId="0" fontId="34" fillId="0" borderId="0" xfId="0" applyFont="1" applyAlignment="1">
      <alignment horizontal="justify"/>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right" vertical="center"/>
    </xf>
    <xf numFmtId="0" fontId="4" fillId="0" borderId="0" xfId="0" applyFont="1" applyAlignment="1">
      <alignment horizontal="left" vertical="center" wrapText="1"/>
    </xf>
    <xf numFmtId="0" fontId="4" fillId="0" borderId="0" xfId="0" quotePrefix="1" applyFont="1" applyAlignment="1">
      <alignment horizontal="righ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21" xfId="0" applyFont="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left" vertical="center"/>
    </xf>
    <xf numFmtId="0" fontId="5" fillId="0" borderId="0" xfId="0" applyFont="1" applyBorder="1" applyAlignment="1">
      <alignment vertical="center"/>
    </xf>
    <xf numFmtId="177" fontId="0" fillId="0" borderId="0" xfId="0" applyNumberFormat="1" applyBorder="1" applyAlignment="1">
      <alignment vertical="center"/>
    </xf>
    <xf numFmtId="9" fontId="1" fillId="0" borderId="0" xfId="1" applyBorder="1" applyAlignment="1">
      <alignment vertical="center"/>
    </xf>
    <xf numFmtId="0" fontId="7" fillId="0" borderId="29" xfId="0" applyFont="1" applyFill="1" applyBorder="1" applyAlignment="1">
      <alignment horizontal="center" vertical="center" wrapText="1"/>
    </xf>
    <xf numFmtId="0" fontId="15" fillId="0" borderId="29" xfId="3" applyFont="1" applyFill="1" applyBorder="1" applyAlignment="1">
      <alignment horizontal="center" vertical="top"/>
    </xf>
    <xf numFmtId="0" fontId="7" fillId="0" borderId="118" xfId="0" applyFont="1" applyFill="1" applyBorder="1" applyAlignment="1">
      <alignment horizontal="center" vertical="center" wrapText="1"/>
    </xf>
    <xf numFmtId="0" fontId="7" fillId="0" borderId="177"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15" fillId="0" borderId="32" xfId="0" applyFont="1" applyBorder="1" applyAlignment="1">
      <alignment vertical="center" wrapText="1"/>
    </xf>
    <xf numFmtId="0" fontId="7" fillId="0" borderId="29" xfId="0" applyFont="1" applyFill="1" applyBorder="1" applyAlignment="1">
      <alignment horizontal="left" vertical="center" wrapText="1"/>
    </xf>
    <xf numFmtId="0" fontId="7" fillId="0" borderId="34" xfId="0" applyFont="1" applyFill="1" applyBorder="1" applyAlignment="1">
      <alignment horizontal="center" vertical="center" wrapText="1"/>
    </xf>
    <xf numFmtId="0" fontId="7" fillId="0" borderId="32" xfId="0" applyFont="1" applyFill="1" applyBorder="1" applyAlignment="1">
      <alignment horizontal="left" vertical="center" wrapText="1"/>
    </xf>
    <xf numFmtId="0" fontId="7" fillId="0" borderId="5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0" xfId="0" applyFont="1" applyFill="1" applyBorder="1" applyAlignment="1">
      <alignment horizontal="left" vertical="center" wrapText="1"/>
    </xf>
    <xf numFmtId="0" fontId="7" fillId="0" borderId="26"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5" fillId="0" borderId="30" xfId="0" applyFont="1" applyBorder="1" applyAlignment="1">
      <alignment vertical="center" wrapText="1"/>
    </xf>
    <xf numFmtId="0" fontId="7" fillId="0" borderId="178" xfId="0" applyFont="1" applyFill="1" applyBorder="1" applyAlignment="1">
      <alignment horizontal="center" vertical="center" wrapText="1"/>
    </xf>
    <xf numFmtId="0" fontId="15" fillId="0" borderId="29" xfId="3" applyFont="1" applyFill="1" applyBorder="1" applyAlignment="1">
      <alignment horizontal="center" vertical="center"/>
    </xf>
    <xf numFmtId="0" fontId="11" fillId="0" borderId="24" xfId="3" applyFont="1" applyFill="1" applyBorder="1" applyAlignment="1">
      <alignment horizontal="center" vertical="center" wrapText="1"/>
    </xf>
    <xf numFmtId="0" fontId="11" fillId="0" borderId="179" xfId="3" applyFont="1" applyFill="1" applyBorder="1" applyAlignment="1">
      <alignment horizontal="center" vertical="center" wrapText="1"/>
    </xf>
    <xf numFmtId="0" fontId="11" fillId="0" borderId="33" xfId="3" applyFont="1" applyFill="1" applyBorder="1" applyAlignment="1">
      <alignment horizontal="center" vertical="center" wrapText="1"/>
    </xf>
    <xf numFmtId="0" fontId="33" fillId="0" borderId="0" xfId="0" applyFont="1" applyAlignment="1">
      <alignment horizontal="center"/>
    </xf>
    <xf numFmtId="58" fontId="33" fillId="0" borderId="0" xfId="0" quotePrefix="1" applyNumberFormat="1" applyFont="1" applyAlignment="1">
      <alignment horizontal="center" vertical="center"/>
    </xf>
    <xf numFmtId="58" fontId="33" fillId="0" borderId="0" xfId="0" applyNumberFormat="1" applyFont="1" applyAlignment="1">
      <alignment horizontal="center" vertical="center"/>
    </xf>
    <xf numFmtId="0" fontId="33" fillId="0" borderId="0" xfId="0" applyFont="1" applyAlignment="1">
      <alignment horizontal="center" wrapText="1"/>
    </xf>
    <xf numFmtId="0" fontId="0" fillId="0" borderId="0" xfId="0"/>
    <xf numFmtId="0" fontId="4" fillId="0" borderId="0" xfId="0" applyFont="1" applyAlignment="1">
      <alignment vertical="center" wrapText="1"/>
    </xf>
    <xf numFmtId="0" fontId="0" fillId="0" borderId="0" xfId="0" applyAlignment="1">
      <alignment vertical="center" wrapText="1"/>
    </xf>
    <xf numFmtId="14" fontId="3" fillId="0" borderId="0" xfId="0" applyNumberFormat="1" applyFont="1" applyAlignment="1">
      <alignment horizontal="right" vertical="center" wrapText="1"/>
    </xf>
    <xf numFmtId="0" fontId="0" fillId="0" borderId="0" xfId="0" applyAlignment="1">
      <alignment horizontal="right" vertical="center" wrapText="1"/>
    </xf>
    <xf numFmtId="0" fontId="11" fillId="0" borderId="17" xfId="0" applyFont="1" applyBorder="1" applyAlignment="1">
      <alignment horizontal="left" vertical="center" wrapText="1"/>
    </xf>
    <xf numFmtId="0" fontId="11" fillId="0" borderId="8" xfId="0" applyFont="1" applyBorder="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10" fillId="0" borderId="38"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81" xfId="0" applyFont="1" applyBorder="1" applyAlignment="1">
      <alignment horizontal="center" vertical="center" wrapText="1"/>
    </xf>
    <xf numFmtId="0" fontId="10" fillId="0" borderId="18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7" xfId="0" applyFont="1" applyBorder="1" applyAlignment="1">
      <alignment horizontal="center" vertical="center" wrapText="1"/>
    </xf>
    <xf numFmtId="0" fontId="6" fillId="0" borderId="0" xfId="0" applyFont="1" applyAlignment="1">
      <alignment vertical="center" wrapText="1"/>
    </xf>
    <xf numFmtId="0" fontId="10" fillId="0" borderId="38" xfId="0" applyFont="1" applyBorder="1" applyAlignment="1">
      <alignment horizontal="left" vertical="center" wrapText="1"/>
    </xf>
    <xf numFmtId="0" fontId="10" fillId="0" borderId="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xf numFmtId="0" fontId="11" fillId="0" borderId="24" xfId="3" applyFont="1" applyFill="1" applyBorder="1" applyAlignment="1">
      <alignment horizontal="center" vertical="center" wrapText="1"/>
    </xf>
    <xf numFmtId="0" fontId="15" fillId="0" borderId="24" xfId="0" applyFont="1" applyBorder="1" applyAlignment="1">
      <alignment horizontal="center" vertical="center" wrapText="1"/>
    </xf>
    <xf numFmtId="196" fontId="11" fillId="0" borderId="115" xfId="1" applyNumberFormat="1" applyFont="1" applyBorder="1" applyAlignment="1">
      <alignment horizontal="center" vertical="center" wrapText="1"/>
    </xf>
    <xf numFmtId="0" fontId="11" fillId="0" borderId="34" xfId="0" applyFont="1" applyBorder="1" applyAlignment="1">
      <alignment horizontal="left" vertical="center" wrapText="1" indent="3"/>
    </xf>
    <xf numFmtId="0" fontId="11" fillId="0" borderId="37" xfId="0" applyFont="1" applyBorder="1" applyAlignment="1">
      <alignment horizontal="left" vertical="center" wrapText="1" indent="3"/>
    </xf>
    <xf numFmtId="0" fontId="11" fillId="0" borderId="63" xfId="0" applyFont="1" applyBorder="1" applyAlignment="1">
      <alignment horizontal="left" vertical="center" wrapText="1" indent="3"/>
    </xf>
    <xf numFmtId="0" fontId="11" fillId="0" borderId="4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3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0" xfId="1" applyFont="1" applyBorder="1" applyAlignment="1">
      <alignment vertical="top" wrapText="1"/>
    </xf>
    <xf numFmtId="0" fontId="11" fillId="0" borderId="0" xfId="0" applyFont="1" applyBorder="1" applyAlignment="1">
      <alignment vertical="top" wrapText="1"/>
    </xf>
    <xf numFmtId="196" fontId="11" fillId="0" borderId="57" xfId="1" applyNumberFormat="1" applyFont="1" applyBorder="1" applyAlignment="1">
      <alignment horizontal="center" vertical="center" wrapText="1"/>
    </xf>
    <xf numFmtId="196" fontId="11" fillId="0" borderId="58" xfId="1" applyNumberFormat="1" applyFont="1" applyBorder="1" applyAlignment="1">
      <alignment horizontal="center" vertical="center" wrapText="1"/>
    </xf>
    <xf numFmtId="0" fontId="11" fillId="0" borderId="38" xfId="0" applyFont="1" applyBorder="1" applyAlignment="1">
      <alignment horizontal="left" vertical="center" wrapText="1" indent="3"/>
    </xf>
    <xf numFmtId="0" fontId="11" fillId="0" borderId="2" xfId="0" applyFont="1" applyBorder="1" applyAlignment="1">
      <alignment horizontal="left" vertical="center" wrapText="1" indent="3"/>
    </xf>
    <xf numFmtId="0" fontId="11" fillId="0" borderId="3" xfId="0" applyFont="1" applyBorder="1" applyAlignment="1">
      <alignment horizontal="left" vertical="center" wrapText="1" indent="3"/>
    </xf>
    <xf numFmtId="0" fontId="11" fillId="0" borderId="49" xfId="3" applyFont="1" applyFill="1" applyBorder="1" applyAlignment="1">
      <alignment vertical="center" wrapText="1"/>
    </xf>
    <xf numFmtId="0" fontId="11" fillId="0" borderId="1" xfId="0" applyFont="1" applyBorder="1" applyAlignment="1"/>
    <xf numFmtId="0" fontId="11" fillId="0" borderId="1" xfId="0" applyFont="1" applyBorder="1" applyAlignment="1">
      <alignment vertical="center" wrapText="1"/>
    </xf>
    <xf numFmtId="0" fontId="11" fillId="0" borderId="63" xfId="0" applyFont="1" applyBorder="1" applyAlignment="1">
      <alignment horizontal="justify" vertical="center" wrapText="1"/>
    </xf>
    <xf numFmtId="0" fontId="11" fillId="0" borderId="1" xfId="0" applyFont="1" applyBorder="1" applyAlignment="1">
      <alignment horizontal="justify" vertical="center" wrapText="1"/>
    </xf>
    <xf numFmtId="0" fontId="0" fillId="0" borderId="63" xfId="0" applyBorder="1" applyAlignment="1">
      <alignment horizontal="justify" vertical="center" wrapText="1"/>
    </xf>
    <xf numFmtId="0" fontId="0" fillId="0" borderId="1" xfId="0" applyBorder="1" applyAlignment="1">
      <alignment horizontal="justify" vertical="center" wrapText="1"/>
    </xf>
    <xf numFmtId="0" fontId="11" fillId="0" borderId="63" xfId="0" applyFont="1" applyFill="1" applyBorder="1" applyAlignment="1">
      <alignment horizontal="justify" vertical="center" wrapText="1"/>
    </xf>
    <xf numFmtId="0" fontId="11" fillId="0" borderId="1" xfId="0" applyFont="1" applyFill="1" applyBorder="1" applyAlignment="1">
      <alignment horizontal="justify" vertical="center" wrapText="1"/>
    </xf>
    <xf numFmtId="9" fontId="11" fillId="0" borderId="56" xfId="1" applyFont="1" applyBorder="1" applyAlignment="1">
      <alignment horizontal="center" vertical="center" wrapText="1"/>
    </xf>
    <xf numFmtId="0" fontId="11" fillId="0" borderId="54" xfId="0" applyFont="1" applyBorder="1" applyAlignment="1">
      <alignment horizontal="center" vertical="center" wrapText="1"/>
    </xf>
    <xf numFmtId="0" fontId="27" fillId="0" borderId="0" xfId="0" applyFont="1" applyAlignment="1">
      <alignment horizontal="center" vertical="top" wrapText="1"/>
    </xf>
    <xf numFmtId="0" fontId="27" fillId="0" borderId="0" xfId="0" applyFont="1" applyAlignment="1">
      <alignment horizontal="center" wrapText="1"/>
    </xf>
    <xf numFmtId="0" fontId="27" fillId="0" borderId="0" xfId="0" applyFont="1" applyAlignment="1">
      <alignment horizontal="center" vertical="top"/>
    </xf>
    <xf numFmtId="0" fontId="9" fillId="0" borderId="0" xfId="0" applyFont="1" applyAlignment="1">
      <alignment horizontal="center" vertical="top"/>
    </xf>
    <xf numFmtId="0" fontId="4" fillId="0" borderId="18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71" xfId="0" applyFont="1" applyBorder="1" applyAlignment="1">
      <alignment horizontal="left" wrapText="1" indent="1"/>
    </xf>
    <xf numFmtId="0" fontId="15" fillId="0" borderId="60" xfId="0" applyFont="1" applyBorder="1" applyAlignment="1">
      <alignment wrapText="1"/>
    </xf>
    <xf numFmtId="0" fontId="15" fillId="0" borderId="92" xfId="0" applyFont="1" applyBorder="1" applyAlignment="1">
      <alignment wrapText="1"/>
    </xf>
    <xf numFmtId="0" fontId="15" fillId="0" borderId="49" xfId="0" applyFont="1" applyBorder="1" applyAlignment="1">
      <alignment wrapText="1"/>
    </xf>
    <xf numFmtId="0" fontId="15" fillId="0" borderId="0" xfId="0" applyFont="1" applyAlignment="1">
      <alignment wrapText="1"/>
    </xf>
    <xf numFmtId="0" fontId="15" fillId="0" borderId="50" xfId="0" applyFont="1" applyBorder="1" applyAlignment="1">
      <alignment wrapText="1"/>
    </xf>
    <xf numFmtId="0" fontId="15" fillId="0" borderId="57" xfId="0" applyFont="1" applyBorder="1" applyAlignment="1">
      <alignment horizontal="center" vertical="center"/>
    </xf>
    <xf numFmtId="0" fontId="0" fillId="0" borderId="58" xfId="0" applyBorder="1" applyAlignment="1">
      <alignment horizontal="center" vertical="center"/>
    </xf>
    <xf numFmtId="0" fontId="15" fillId="0" borderId="71" xfId="0" applyFont="1" applyBorder="1" applyAlignment="1">
      <alignment horizontal="center" vertical="center" wrapText="1"/>
    </xf>
    <xf numFmtId="0" fontId="15" fillId="0" borderId="134" xfId="0" applyFont="1" applyBorder="1" applyAlignment="1">
      <alignment horizontal="center" vertical="center" wrapText="1"/>
    </xf>
    <xf numFmtId="0" fontId="0" fillId="0" borderId="44" xfId="0" applyBorder="1" applyAlignment="1">
      <alignment horizontal="center" vertical="center" wrapText="1"/>
    </xf>
    <xf numFmtId="0" fontId="0" fillId="0" borderId="35" xfId="0" applyBorder="1" applyAlignment="1">
      <alignment horizontal="center" vertical="center" wrapText="1"/>
    </xf>
    <xf numFmtId="0" fontId="15" fillId="0" borderId="55" xfId="0" applyFont="1" applyBorder="1" applyAlignment="1">
      <alignment horizontal="center" vertical="center"/>
    </xf>
    <xf numFmtId="0" fontId="0" fillId="0" borderId="32" xfId="0" applyBorder="1" applyAlignment="1">
      <alignment horizontal="center" vertical="center"/>
    </xf>
    <xf numFmtId="0" fontId="5" fillId="0" borderId="34" xfId="0" applyFont="1" applyBorder="1" applyAlignment="1">
      <alignment horizontal="left" vertical="top" wrapText="1"/>
    </xf>
    <xf numFmtId="0" fontId="15" fillId="0" borderId="63" xfId="0" applyFont="1" applyBorder="1" applyAlignment="1">
      <alignment horizontal="left" vertical="top" wrapText="1"/>
    </xf>
    <xf numFmtId="0" fontId="5" fillId="0" borderId="26" xfId="0" applyFont="1" applyBorder="1" applyAlignment="1">
      <alignment horizontal="right" vertical="top" wrapText="1"/>
    </xf>
    <xf numFmtId="0" fontId="15" fillId="0" borderId="1" xfId="0" applyFont="1" applyBorder="1" applyAlignment="1">
      <alignment horizontal="right" vertical="top" wrapText="1"/>
    </xf>
    <xf numFmtId="38" fontId="4" fillId="0" borderId="54" xfId="2" applyFont="1" applyBorder="1" applyAlignment="1">
      <alignment horizontal="center" vertical="top"/>
    </xf>
    <xf numFmtId="0" fontId="15" fillId="0" borderId="35" xfId="0" applyFont="1" applyBorder="1" applyAlignment="1">
      <alignment horizontal="center" vertical="top"/>
    </xf>
    <xf numFmtId="1" fontId="4" fillId="0" borderId="26"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6" xfId="0" applyFont="1" applyBorder="1" applyAlignment="1">
      <alignment horizontal="center" vertical="center" wrapText="1"/>
    </xf>
    <xf numFmtId="0" fontId="4" fillId="0" borderId="0" xfId="0" applyFont="1" applyBorder="1" applyAlignment="1">
      <alignment horizontal="center" vertical="center" wrapText="1"/>
    </xf>
    <xf numFmtId="2" fontId="4" fillId="0" borderId="54"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0" fontId="15" fillId="0" borderId="110" xfId="0" applyFont="1" applyBorder="1" applyAlignment="1">
      <alignment horizontal="center" vertical="center" wrapText="1"/>
    </xf>
    <xf numFmtId="0" fontId="15" fillId="0" borderId="55" xfId="0" applyFont="1" applyBorder="1" applyAlignment="1">
      <alignment horizontal="center" vertical="center" wrapText="1"/>
    </xf>
    <xf numFmtId="0" fontId="4" fillId="0" borderId="46" xfId="0" applyFont="1" applyBorder="1" applyAlignment="1">
      <alignment horizontal="justify" vertical="center"/>
    </xf>
    <xf numFmtId="0" fontId="15" fillId="0" borderId="46" xfId="0" applyFont="1" applyBorder="1" applyAlignment="1">
      <alignment horizontal="justify" vertical="center"/>
    </xf>
    <xf numFmtId="0" fontId="4" fillId="0" borderId="73" xfId="0" applyFont="1" applyBorder="1" applyAlignment="1">
      <alignment horizontal="justify" vertical="center"/>
    </xf>
    <xf numFmtId="0" fontId="15" fillId="0" borderId="73" xfId="0" applyFont="1" applyBorder="1" applyAlignment="1">
      <alignment horizontal="justify" vertical="center"/>
    </xf>
    <xf numFmtId="0" fontId="4" fillId="0" borderId="37" xfId="0" applyFont="1" applyBorder="1" applyAlignment="1">
      <alignment horizontal="justify" vertical="center"/>
    </xf>
    <xf numFmtId="0" fontId="15" fillId="0" borderId="37" xfId="0" applyFont="1" applyBorder="1" applyAlignment="1">
      <alignment horizontal="justify" vertical="center"/>
    </xf>
    <xf numFmtId="0" fontId="4" fillId="0" borderId="11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6"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4" fillId="0" borderId="72"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6" fillId="0" borderId="76" xfId="0" applyFont="1" applyBorder="1" applyAlignment="1">
      <alignment horizontal="center" vertical="center" wrapText="1"/>
    </xf>
    <xf numFmtId="0" fontId="4" fillId="0" borderId="115" xfId="0" applyFont="1" applyBorder="1" applyAlignment="1">
      <alignment horizontal="center" vertical="center" wrapText="1"/>
    </xf>
    <xf numFmtId="0" fontId="15" fillId="0" borderId="115" xfId="0" applyFont="1" applyBorder="1" applyAlignment="1">
      <alignment horizontal="center" wrapText="1"/>
    </xf>
    <xf numFmtId="0" fontId="15" fillId="0" borderId="58" xfId="0" applyFont="1" applyBorder="1" applyAlignment="1">
      <alignment horizontal="center" wrapText="1"/>
    </xf>
    <xf numFmtId="0" fontId="4" fillId="0" borderId="3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15" fillId="0" borderId="3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71"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2"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3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54" xfId="0" applyFont="1" applyBorder="1" applyAlignment="1">
      <alignment horizontal="center" vertical="center" wrapText="1"/>
    </xf>
    <xf numFmtId="0" fontId="20" fillId="0" borderId="57" xfId="0" applyFont="1" applyBorder="1" applyAlignment="1">
      <alignment horizontal="left" vertical="center" wrapText="1"/>
    </xf>
    <xf numFmtId="0" fontId="0" fillId="0" borderId="94" xfId="0" applyBorder="1" applyAlignment="1">
      <alignment horizontal="left" vertical="center" wrapText="1"/>
    </xf>
    <xf numFmtId="0" fontId="6" fillId="0" borderId="56" xfId="0" applyFont="1" applyBorder="1" applyAlignment="1">
      <alignment horizontal="left" vertical="center" wrapText="1"/>
    </xf>
    <xf numFmtId="0" fontId="0" fillId="0" borderId="60" xfId="0" applyBorder="1" applyAlignment="1">
      <alignment vertical="center" wrapText="1"/>
    </xf>
    <xf numFmtId="0" fontId="0" fillId="0" borderId="91" xfId="0" applyBorder="1" applyAlignment="1">
      <alignment vertical="center" wrapText="1"/>
    </xf>
    <xf numFmtId="0" fontId="0" fillId="0" borderId="52" xfId="0" applyBorder="1" applyAlignment="1">
      <alignment vertical="center" wrapText="1"/>
    </xf>
    <xf numFmtId="0" fontId="6" fillId="0" borderId="72"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56" xfId="0" applyFont="1" applyBorder="1" applyAlignment="1">
      <alignment vertical="center" wrapText="1"/>
    </xf>
    <xf numFmtId="0" fontId="0" fillId="0" borderId="60" xfId="0" applyBorder="1"/>
    <xf numFmtId="0" fontId="0" fillId="0" borderId="134" xfId="0" applyBorder="1"/>
    <xf numFmtId="0" fontId="0" fillId="0" borderId="91" xfId="0" applyBorder="1"/>
    <xf numFmtId="0" fontId="0" fillId="0" borderId="52" xfId="0" applyBorder="1"/>
    <xf numFmtId="0" fontId="0" fillId="0" borderId="90" xfId="0" applyBorder="1"/>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4" fillId="0" borderId="57" xfId="0" applyFont="1" applyBorder="1" applyAlignment="1">
      <alignment horizontal="center" vertical="center" wrapText="1"/>
    </xf>
    <xf numFmtId="0" fontId="6" fillId="0" borderId="110" xfId="0" applyFont="1"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6" fillId="0" borderId="55" xfId="0" applyFont="1" applyBorder="1" applyAlignment="1">
      <alignment horizontal="center" vertical="center" wrapText="1"/>
    </xf>
    <xf numFmtId="0" fontId="0" fillId="0" borderId="112" xfId="0" applyBorder="1" applyAlignment="1">
      <alignment horizontal="center" vertical="center" wrapText="1"/>
    </xf>
    <xf numFmtId="0" fontId="6" fillId="0" borderId="57" xfId="0" applyFont="1" applyBorder="1" applyAlignment="1">
      <alignment horizontal="center" vertical="center" wrapText="1"/>
    </xf>
    <xf numFmtId="0" fontId="15" fillId="0" borderId="115" xfId="0" applyFont="1" applyBorder="1" applyAlignment="1">
      <alignment horizontal="center" vertical="center" wrapText="1"/>
    </xf>
    <xf numFmtId="0" fontId="6" fillId="0" borderId="29"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135" xfId="0" applyFont="1" applyBorder="1" applyAlignment="1">
      <alignment horizontal="center" vertical="center" wrapText="1"/>
    </xf>
    <xf numFmtId="0" fontId="6" fillId="0" borderId="137" xfId="0" applyFont="1" applyBorder="1" applyAlignment="1">
      <alignment horizontal="center" vertical="center" wrapText="1"/>
    </xf>
    <xf numFmtId="0" fontId="15" fillId="0" borderId="136" xfId="0" applyFont="1" applyBorder="1" applyAlignment="1">
      <alignment horizontal="center" vertical="center" wrapText="1"/>
    </xf>
    <xf numFmtId="0" fontId="15" fillId="0" borderId="142" xfId="0" applyFont="1" applyBorder="1" applyAlignment="1">
      <alignment horizontal="center" vertical="center" wrapText="1"/>
    </xf>
    <xf numFmtId="0" fontId="6" fillId="0" borderId="18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6" xfId="3" applyFont="1" applyFill="1" applyBorder="1" applyAlignment="1">
      <alignment horizontal="center" vertical="center"/>
    </xf>
    <xf numFmtId="0" fontId="15" fillId="0" borderId="134" xfId="0" applyFont="1" applyBorder="1" applyAlignment="1">
      <alignment horizontal="center" vertical="center"/>
    </xf>
    <xf numFmtId="0" fontId="15" fillId="0" borderId="92" xfId="0" applyFont="1" applyBorder="1" applyAlignment="1">
      <alignment horizontal="center" vertical="center"/>
    </xf>
    <xf numFmtId="0" fontId="4" fillId="0" borderId="129" xfId="0" applyFont="1" applyBorder="1" applyAlignment="1">
      <alignment horizontal="center" vertical="center" wrapText="1"/>
    </xf>
    <xf numFmtId="0" fontId="15" fillId="0" borderId="130" xfId="0" applyFont="1" applyBorder="1" applyAlignment="1">
      <alignment horizontal="center" vertical="center" wrapText="1"/>
    </xf>
    <xf numFmtId="0" fontId="15" fillId="0" borderId="140" xfId="0" applyFont="1" applyBorder="1" applyAlignment="1">
      <alignment horizontal="center" vertical="center" wrapText="1"/>
    </xf>
    <xf numFmtId="0" fontId="4" fillId="0" borderId="127" xfId="0" applyFont="1" applyBorder="1" applyAlignment="1">
      <alignment horizontal="center" vertical="center" wrapText="1"/>
    </xf>
    <xf numFmtId="0" fontId="15" fillId="0" borderId="131" xfId="0" applyFont="1" applyBorder="1" applyAlignment="1">
      <alignment horizontal="center" vertical="center" wrapText="1"/>
    </xf>
    <xf numFmtId="0" fontId="15" fillId="0" borderId="127" xfId="0" applyFont="1" applyBorder="1" applyAlignment="1">
      <alignment horizontal="center" vertical="center" wrapText="1"/>
    </xf>
    <xf numFmtId="0" fontId="15" fillId="0" borderId="0" xfId="0" applyFont="1" applyBorder="1" applyAlignment="1">
      <alignment vertical="center" wrapText="1"/>
    </xf>
    <xf numFmtId="0" fontId="15" fillId="0" borderId="121" xfId="0" applyFont="1" applyBorder="1" applyAlignment="1">
      <alignment horizontal="center" vertical="center" wrapText="1"/>
    </xf>
    <xf numFmtId="0" fontId="15" fillId="0" borderId="177" xfId="0" applyFont="1" applyBorder="1" applyAlignment="1">
      <alignment horizontal="center" vertical="center" wrapText="1"/>
    </xf>
    <xf numFmtId="0" fontId="22" fillId="0" borderId="119"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14" xfId="0" applyFont="1" applyBorder="1" applyAlignment="1">
      <alignment horizontal="center" vertical="center" wrapText="1"/>
    </xf>
    <xf numFmtId="0" fontId="15" fillId="0" borderId="184" xfId="0" applyFont="1" applyBorder="1" applyAlignment="1">
      <alignment horizontal="center" vertical="center" wrapText="1"/>
    </xf>
    <xf numFmtId="0" fontId="15" fillId="0" borderId="135" xfId="0" applyFont="1" applyBorder="1" applyAlignment="1">
      <alignment wrapText="1"/>
    </xf>
    <xf numFmtId="0" fontId="15" fillId="0" borderId="136" xfId="0" applyFont="1" applyBorder="1" applyAlignment="1">
      <alignment wrapText="1"/>
    </xf>
    <xf numFmtId="0" fontId="15" fillId="0" borderId="30" xfId="0" applyFont="1" applyBorder="1" applyAlignment="1">
      <alignment wrapText="1"/>
    </xf>
    <xf numFmtId="0" fontId="15" fillId="0" borderId="32" xfId="0" applyFont="1" applyBorder="1" applyAlignment="1">
      <alignment wrapText="1"/>
    </xf>
    <xf numFmtId="0" fontId="15" fillId="0" borderId="185" xfId="0" applyFont="1" applyBorder="1" applyAlignment="1">
      <alignment horizontal="center" vertical="center" wrapText="1"/>
    </xf>
    <xf numFmtId="0" fontId="15" fillId="0" borderId="186" xfId="0" applyFont="1" applyBorder="1" applyAlignment="1">
      <alignment horizontal="center" vertical="center" wrapText="1"/>
    </xf>
    <xf numFmtId="0" fontId="15" fillId="0" borderId="187" xfId="0" applyFont="1" applyBorder="1" applyAlignment="1">
      <alignment horizontal="center" vertical="center" wrapText="1"/>
    </xf>
    <xf numFmtId="0" fontId="15" fillId="0" borderId="137" xfId="0" applyFont="1" applyBorder="1" applyAlignment="1">
      <alignment horizontal="center" vertical="center" wrapText="1"/>
    </xf>
    <xf numFmtId="0" fontId="22" fillId="0" borderId="137" xfId="0" applyFont="1" applyBorder="1" applyAlignment="1">
      <alignment horizontal="center" vertical="center" wrapText="1"/>
    </xf>
    <xf numFmtId="0" fontId="2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85" xfId="3" applyFont="1" applyFill="1" applyBorder="1" applyAlignment="1">
      <alignment horizontal="center" vertical="center" wrapText="1"/>
    </xf>
    <xf numFmtId="0" fontId="15" fillId="0" borderId="189" xfId="0" applyFont="1" applyBorder="1" applyAlignment="1">
      <alignment horizontal="center" vertical="center" wrapText="1"/>
    </xf>
    <xf numFmtId="0" fontId="22" fillId="0" borderId="26" xfId="3" applyFont="1" applyFill="1" applyBorder="1" applyAlignment="1">
      <alignment horizontal="center" vertical="center"/>
    </xf>
    <xf numFmtId="0" fontId="22" fillId="0" borderId="0" xfId="3" applyFont="1" applyFill="1" applyBorder="1" applyAlignment="1">
      <alignment horizontal="center" vertical="center"/>
    </xf>
    <xf numFmtId="0" fontId="15" fillId="0" borderId="56" xfId="0" applyFont="1" applyBorder="1" applyAlignment="1">
      <alignment horizontal="center" vertical="center"/>
    </xf>
    <xf numFmtId="0" fontId="22" fillId="0" borderId="26" xfId="0" applyFont="1" applyBorder="1" applyAlignment="1">
      <alignment horizontal="center" vertical="center"/>
    </xf>
    <xf numFmtId="0" fontId="15" fillId="0" borderId="188" xfId="0" applyFont="1" applyBorder="1" applyAlignment="1">
      <alignment horizontal="center" vertical="center" wrapText="1"/>
    </xf>
    <xf numFmtId="0" fontId="15" fillId="0" borderId="56" xfId="0" applyFont="1" applyBorder="1" applyAlignment="1">
      <alignment horizontal="center" vertical="center" wrapText="1"/>
    </xf>
    <xf numFmtId="0" fontId="22" fillId="0" borderId="26" xfId="0" applyFont="1" applyBorder="1" applyAlignment="1">
      <alignment horizontal="center" vertical="center" wrapText="1"/>
    </xf>
    <xf numFmtId="0" fontId="15" fillId="0" borderId="139" xfId="0" applyFont="1" applyBorder="1" applyAlignment="1">
      <alignment horizontal="center" vertical="center" wrapText="1"/>
    </xf>
    <xf numFmtId="0" fontId="15" fillId="0" borderId="118" xfId="0" applyFont="1" applyBorder="1" applyAlignment="1">
      <alignment horizontal="center" vertical="center" wrapText="1"/>
    </xf>
    <xf numFmtId="0" fontId="0" fillId="0" borderId="32" xfId="0" applyBorder="1" applyAlignment="1">
      <alignment horizontal="center" vertical="center" wrapText="1"/>
    </xf>
    <xf numFmtId="0" fontId="6" fillId="0" borderId="112" xfId="0" applyFont="1" applyBorder="1" applyAlignment="1">
      <alignment horizontal="center" vertical="center" wrapText="1"/>
    </xf>
    <xf numFmtId="0" fontId="6" fillId="0" borderId="30" xfId="0" applyFont="1" applyBorder="1" applyAlignment="1">
      <alignment horizontal="center" vertical="center" wrapText="1"/>
    </xf>
    <xf numFmtId="0" fontId="15" fillId="0" borderId="26" xfId="3" applyFont="1" applyFill="1" applyBorder="1" applyAlignment="1">
      <alignment horizontal="center" vertical="center"/>
    </xf>
    <xf numFmtId="0" fontId="15" fillId="0" borderId="0" xfId="3" applyFont="1" applyFill="1" applyBorder="1" applyAlignment="1">
      <alignment horizontal="center" vertical="center"/>
    </xf>
    <xf numFmtId="0" fontId="6" fillId="0" borderId="188" xfId="0" applyFont="1" applyBorder="1" applyAlignment="1">
      <alignment horizontal="center" vertical="center" wrapText="1"/>
    </xf>
    <xf numFmtId="0" fontId="6" fillId="0" borderId="189"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5" xfId="3" applyFont="1" applyFill="1" applyBorder="1" applyAlignment="1">
      <alignment horizontal="center" vertical="center"/>
    </xf>
    <xf numFmtId="0" fontId="6" fillId="0" borderId="30" xfId="0" applyFont="1" applyBorder="1" applyAlignment="1">
      <alignment horizontal="center" vertical="center"/>
    </xf>
    <xf numFmtId="0" fontId="6" fillId="0" borderId="139" xfId="0" applyFont="1" applyBorder="1" applyAlignment="1">
      <alignment horizontal="center" vertical="center" wrapText="1"/>
    </xf>
    <xf numFmtId="0" fontId="6" fillId="0" borderId="118" xfId="0" applyFont="1" applyBorder="1" applyAlignment="1">
      <alignment horizontal="center" vertical="center" wrapText="1"/>
    </xf>
    <xf numFmtId="0" fontId="15" fillId="0" borderId="17" xfId="3" applyFont="1" applyFill="1" applyBorder="1" applyAlignment="1">
      <alignment horizontal="center" vertical="center"/>
    </xf>
    <xf numFmtId="0" fontId="15" fillId="0" borderId="8" xfId="3" applyFont="1" applyFill="1" applyBorder="1" applyAlignment="1">
      <alignment horizontal="center" vertical="center"/>
    </xf>
    <xf numFmtId="0" fontId="15" fillId="0" borderId="55" xfId="3" applyFont="1" applyFill="1" applyBorder="1" applyAlignment="1">
      <alignment horizontal="center" vertical="center"/>
    </xf>
    <xf numFmtId="0" fontId="15" fillId="0" borderId="30" xfId="0" applyFont="1" applyBorder="1" applyAlignment="1">
      <alignment horizontal="center" vertical="center"/>
    </xf>
    <xf numFmtId="0" fontId="15" fillId="0" borderId="56" xfId="3" applyFont="1" applyFill="1" applyBorder="1" applyAlignment="1">
      <alignment horizontal="center" vertical="center" wrapText="1"/>
    </xf>
    <xf numFmtId="0" fontId="15" fillId="0" borderId="183" xfId="3" applyFont="1" applyFill="1" applyBorder="1" applyAlignment="1">
      <alignment horizontal="center" vertical="center"/>
    </xf>
    <xf numFmtId="0" fontId="15" fillId="0" borderId="27" xfId="0" applyFont="1" applyBorder="1" applyAlignment="1">
      <alignment horizontal="center" vertical="center"/>
    </xf>
    <xf numFmtId="0" fontId="15" fillId="0" borderId="58"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32" xfId="0" applyFont="1" applyBorder="1" applyAlignment="1">
      <alignment horizontal="center" vertical="center"/>
    </xf>
    <xf numFmtId="0" fontId="15" fillId="0" borderId="29" xfId="0" applyFont="1" applyBorder="1" applyAlignment="1">
      <alignment horizontal="center" vertical="center" wrapText="1"/>
    </xf>
    <xf numFmtId="0" fontId="15" fillId="0" borderId="107"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77"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42" xfId="0" applyFont="1" applyBorder="1" applyAlignment="1">
      <alignment wrapText="1"/>
    </xf>
    <xf numFmtId="0" fontId="15" fillId="0" borderId="107" xfId="0" applyFont="1" applyBorder="1" applyAlignment="1">
      <alignment wrapText="1"/>
    </xf>
    <xf numFmtId="0" fontId="6" fillId="0" borderId="114" xfId="0" applyFont="1" applyBorder="1" applyAlignment="1">
      <alignment horizontal="center" vertical="center" wrapText="1"/>
    </xf>
    <xf numFmtId="0" fontId="6" fillId="0" borderId="184"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90"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0" xfId="0" applyFont="1" applyBorder="1" applyAlignment="1">
      <alignment wrapText="1"/>
    </xf>
    <xf numFmtId="0" fontId="6" fillId="0" borderId="32" xfId="0" applyFont="1" applyBorder="1" applyAlignment="1">
      <alignment wrapText="1"/>
    </xf>
  </cellXfs>
  <cellStyles count="4">
    <cellStyle name="パーセント" xfId="1" builtinId="5"/>
    <cellStyle name="桁区切り" xfId="2" builtinId="6"/>
    <cellStyle name="標準" xfId="0" builtinId="0"/>
    <cellStyle name="標準_空調諸元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149</xdr:row>
      <xdr:rowOff>0</xdr:rowOff>
    </xdr:from>
    <xdr:to>
      <xdr:col>8</xdr:col>
      <xdr:colOff>0</xdr:colOff>
      <xdr:row>149</xdr:row>
      <xdr:rowOff>0</xdr:rowOff>
    </xdr:to>
    <xdr:sp macro="" textlink="">
      <xdr:nvSpPr>
        <xdr:cNvPr id="1025" name="Rectangle 1">
          <a:extLst>
            <a:ext uri="{FF2B5EF4-FFF2-40B4-BE49-F238E27FC236}">
              <a16:creationId xmlns:a16="http://schemas.microsoft.com/office/drawing/2014/main" id="{5ADC2262-06F9-4D27-B866-04F847165863}"/>
            </a:ext>
          </a:extLst>
        </xdr:cNvPr>
        <xdr:cNvSpPr>
          <a:spLocks noChangeArrowheads="1"/>
        </xdr:cNvSpPr>
      </xdr:nvSpPr>
      <xdr:spPr bwMode="auto">
        <a:xfrm>
          <a:off x="8191500" y="242792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149</xdr:row>
      <xdr:rowOff>0</xdr:rowOff>
    </xdr:from>
    <xdr:to>
      <xdr:col>8</xdr:col>
      <xdr:colOff>0</xdr:colOff>
      <xdr:row>149</xdr:row>
      <xdr:rowOff>0</xdr:rowOff>
    </xdr:to>
    <xdr:sp macro="" textlink="">
      <xdr:nvSpPr>
        <xdr:cNvPr id="1026" name="Rectangle 2">
          <a:extLst>
            <a:ext uri="{FF2B5EF4-FFF2-40B4-BE49-F238E27FC236}">
              <a16:creationId xmlns:a16="http://schemas.microsoft.com/office/drawing/2014/main" id="{E7BF9C03-CA41-42CF-8250-AC73A15F0382}"/>
            </a:ext>
          </a:extLst>
        </xdr:cNvPr>
        <xdr:cNvSpPr>
          <a:spLocks noChangeArrowheads="1"/>
        </xdr:cNvSpPr>
      </xdr:nvSpPr>
      <xdr:spPr bwMode="auto">
        <a:xfrm>
          <a:off x="8191500" y="242792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10</xdr:row>
      <xdr:rowOff>0</xdr:rowOff>
    </xdr:from>
    <xdr:to>
      <xdr:col>8</xdr:col>
      <xdr:colOff>0</xdr:colOff>
      <xdr:row>10</xdr:row>
      <xdr:rowOff>0</xdr:rowOff>
    </xdr:to>
    <xdr:sp macro="" textlink="">
      <xdr:nvSpPr>
        <xdr:cNvPr id="1027" name="Rectangle 3">
          <a:extLst>
            <a:ext uri="{FF2B5EF4-FFF2-40B4-BE49-F238E27FC236}">
              <a16:creationId xmlns:a16="http://schemas.microsoft.com/office/drawing/2014/main" id="{4B6A8794-D09F-4991-8178-88E322E29473}"/>
            </a:ext>
          </a:extLst>
        </xdr:cNvPr>
        <xdr:cNvSpPr>
          <a:spLocks noChangeArrowheads="1"/>
        </xdr:cNvSpPr>
      </xdr:nvSpPr>
      <xdr:spPr bwMode="auto">
        <a:xfrm>
          <a:off x="4076700" y="1771650"/>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128</xdr:row>
      <xdr:rowOff>0</xdr:rowOff>
    </xdr:from>
    <xdr:to>
      <xdr:col>8</xdr:col>
      <xdr:colOff>0</xdr:colOff>
      <xdr:row>128</xdr:row>
      <xdr:rowOff>0</xdr:rowOff>
    </xdr:to>
    <xdr:sp macro="" textlink="">
      <xdr:nvSpPr>
        <xdr:cNvPr id="1028" name="Rectangle 4">
          <a:extLst>
            <a:ext uri="{FF2B5EF4-FFF2-40B4-BE49-F238E27FC236}">
              <a16:creationId xmlns:a16="http://schemas.microsoft.com/office/drawing/2014/main" id="{1831ABFB-22B6-4E36-8908-F52D2BDBC4A9}"/>
            </a:ext>
          </a:extLst>
        </xdr:cNvPr>
        <xdr:cNvSpPr>
          <a:spLocks noChangeArrowheads="1"/>
        </xdr:cNvSpPr>
      </xdr:nvSpPr>
      <xdr:spPr bwMode="auto">
        <a:xfrm>
          <a:off x="4076700" y="20878800"/>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167</xdr:row>
      <xdr:rowOff>0</xdr:rowOff>
    </xdr:from>
    <xdr:to>
      <xdr:col>8</xdr:col>
      <xdr:colOff>0</xdr:colOff>
      <xdr:row>167</xdr:row>
      <xdr:rowOff>0</xdr:rowOff>
    </xdr:to>
    <xdr:sp macro="" textlink="">
      <xdr:nvSpPr>
        <xdr:cNvPr id="1029" name="Rectangle 5">
          <a:extLst>
            <a:ext uri="{FF2B5EF4-FFF2-40B4-BE49-F238E27FC236}">
              <a16:creationId xmlns:a16="http://schemas.microsoft.com/office/drawing/2014/main" id="{67DEEECF-2EC0-43D4-B955-4D86AE0EFA42}"/>
            </a:ext>
          </a:extLst>
        </xdr:cNvPr>
        <xdr:cNvSpPr>
          <a:spLocks noChangeArrowheads="1"/>
        </xdr:cNvSpPr>
      </xdr:nvSpPr>
      <xdr:spPr bwMode="auto">
        <a:xfrm>
          <a:off x="4076700" y="27193875"/>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1030" name="Rectangle 6">
          <a:extLst>
            <a:ext uri="{FF2B5EF4-FFF2-40B4-BE49-F238E27FC236}">
              <a16:creationId xmlns:a16="http://schemas.microsoft.com/office/drawing/2014/main" id="{F0B9AE97-EB84-4496-B85D-149851A23910}"/>
            </a:ext>
          </a:extLst>
        </xdr:cNvPr>
        <xdr:cNvSpPr>
          <a:spLocks noChangeArrowheads="1"/>
        </xdr:cNvSpPr>
      </xdr:nvSpPr>
      <xdr:spPr bwMode="auto">
        <a:xfrm>
          <a:off x="8191500" y="32289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146</xdr:row>
      <xdr:rowOff>0</xdr:rowOff>
    </xdr:from>
    <xdr:to>
      <xdr:col>8</xdr:col>
      <xdr:colOff>0</xdr:colOff>
      <xdr:row>146</xdr:row>
      <xdr:rowOff>0</xdr:rowOff>
    </xdr:to>
    <xdr:sp macro="" textlink="">
      <xdr:nvSpPr>
        <xdr:cNvPr id="1031" name="Rectangle 7">
          <a:extLst>
            <a:ext uri="{FF2B5EF4-FFF2-40B4-BE49-F238E27FC236}">
              <a16:creationId xmlns:a16="http://schemas.microsoft.com/office/drawing/2014/main" id="{8007505E-2D90-43FC-8D7C-D57301061FEC}"/>
            </a:ext>
          </a:extLst>
        </xdr:cNvPr>
        <xdr:cNvSpPr>
          <a:spLocks noChangeArrowheads="1"/>
        </xdr:cNvSpPr>
      </xdr:nvSpPr>
      <xdr:spPr bwMode="auto">
        <a:xfrm>
          <a:off x="3990975" y="23793450"/>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128</xdr:row>
      <xdr:rowOff>0</xdr:rowOff>
    </xdr:from>
    <xdr:to>
      <xdr:col>8</xdr:col>
      <xdr:colOff>0</xdr:colOff>
      <xdr:row>128</xdr:row>
      <xdr:rowOff>0</xdr:rowOff>
    </xdr:to>
    <xdr:sp macro="" textlink="">
      <xdr:nvSpPr>
        <xdr:cNvPr id="1032" name="Rectangle 8">
          <a:extLst>
            <a:ext uri="{FF2B5EF4-FFF2-40B4-BE49-F238E27FC236}">
              <a16:creationId xmlns:a16="http://schemas.microsoft.com/office/drawing/2014/main" id="{B302B10B-E1DA-4FB6-8683-151556778B7C}"/>
            </a:ext>
          </a:extLst>
        </xdr:cNvPr>
        <xdr:cNvSpPr>
          <a:spLocks noChangeArrowheads="1"/>
        </xdr:cNvSpPr>
      </xdr:nvSpPr>
      <xdr:spPr bwMode="auto">
        <a:xfrm>
          <a:off x="3990975" y="20878800"/>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10</xdr:row>
      <xdr:rowOff>0</xdr:rowOff>
    </xdr:from>
    <xdr:to>
      <xdr:col>8</xdr:col>
      <xdr:colOff>0</xdr:colOff>
      <xdr:row>10</xdr:row>
      <xdr:rowOff>0</xdr:rowOff>
    </xdr:to>
    <xdr:sp macro="" textlink="">
      <xdr:nvSpPr>
        <xdr:cNvPr id="1033" name="Rectangle 9">
          <a:extLst>
            <a:ext uri="{FF2B5EF4-FFF2-40B4-BE49-F238E27FC236}">
              <a16:creationId xmlns:a16="http://schemas.microsoft.com/office/drawing/2014/main" id="{EFD51170-39F9-42E6-9DF3-392C31052708}"/>
            </a:ext>
          </a:extLst>
        </xdr:cNvPr>
        <xdr:cNvSpPr>
          <a:spLocks noChangeArrowheads="1"/>
        </xdr:cNvSpPr>
      </xdr:nvSpPr>
      <xdr:spPr bwMode="auto">
        <a:xfrm>
          <a:off x="3990975" y="1771650"/>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125</xdr:row>
      <xdr:rowOff>0</xdr:rowOff>
    </xdr:from>
    <xdr:to>
      <xdr:col>8</xdr:col>
      <xdr:colOff>0</xdr:colOff>
      <xdr:row>125</xdr:row>
      <xdr:rowOff>0</xdr:rowOff>
    </xdr:to>
    <xdr:sp macro="" textlink="">
      <xdr:nvSpPr>
        <xdr:cNvPr id="1034" name="Rectangle 10">
          <a:extLst>
            <a:ext uri="{FF2B5EF4-FFF2-40B4-BE49-F238E27FC236}">
              <a16:creationId xmlns:a16="http://schemas.microsoft.com/office/drawing/2014/main" id="{5A014004-4488-42A2-B487-949EED091581}"/>
            </a:ext>
          </a:extLst>
        </xdr:cNvPr>
        <xdr:cNvSpPr>
          <a:spLocks noChangeArrowheads="1"/>
        </xdr:cNvSpPr>
      </xdr:nvSpPr>
      <xdr:spPr bwMode="auto">
        <a:xfrm>
          <a:off x="4076700" y="20393025"/>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125</xdr:row>
      <xdr:rowOff>0</xdr:rowOff>
    </xdr:from>
    <xdr:to>
      <xdr:col>8</xdr:col>
      <xdr:colOff>0</xdr:colOff>
      <xdr:row>125</xdr:row>
      <xdr:rowOff>0</xdr:rowOff>
    </xdr:to>
    <xdr:sp macro="" textlink="">
      <xdr:nvSpPr>
        <xdr:cNvPr id="1035" name="Rectangle 11">
          <a:extLst>
            <a:ext uri="{FF2B5EF4-FFF2-40B4-BE49-F238E27FC236}">
              <a16:creationId xmlns:a16="http://schemas.microsoft.com/office/drawing/2014/main" id="{A69337FA-3A70-4245-B2CC-AD6721D261CC}"/>
            </a:ext>
          </a:extLst>
        </xdr:cNvPr>
        <xdr:cNvSpPr>
          <a:spLocks noChangeArrowheads="1"/>
        </xdr:cNvSpPr>
      </xdr:nvSpPr>
      <xdr:spPr bwMode="auto">
        <a:xfrm>
          <a:off x="3990975" y="20393025"/>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140</xdr:row>
      <xdr:rowOff>0</xdr:rowOff>
    </xdr:from>
    <xdr:to>
      <xdr:col>8</xdr:col>
      <xdr:colOff>0</xdr:colOff>
      <xdr:row>140</xdr:row>
      <xdr:rowOff>0</xdr:rowOff>
    </xdr:to>
    <xdr:sp macro="" textlink="">
      <xdr:nvSpPr>
        <xdr:cNvPr id="1036" name="Rectangle 12">
          <a:extLst>
            <a:ext uri="{FF2B5EF4-FFF2-40B4-BE49-F238E27FC236}">
              <a16:creationId xmlns:a16="http://schemas.microsoft.com/office/drawing/2014/main" id="{A79BEE7B-A167-48FA-8742-356FE82EE7FB}"/>
            </a:ext>
          </a:extLst>
        </xdr:cNvPr>
        <xdr:cNvSpPr>
          <a:spLocks noChangeArrowheads="1"/>
        </xdr:cNvSpPr>
      </xdr:nvSpPr>
      <xdr:spPr bwMode="auto">
        <a:xfrm>
          <a:off x="3990975" y="22821900"/>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xdr:colOff>
      <xdr:row>143</xdr:row>
      <xdr:rowOff>0</xdr:rowOff>
    </xdr:from>
    <xdr:to>
      <xdr:col>8</xdr:col>
      <xdr:colOff>0</xdr:colOff>
      <xdr:row>143</xdr:row>
      <xdr:rowOff>0</xdr:rowOff>
    </xdr:to>
    <xdr:sp macro="" textlink="">
      <xdr:nvSpPr>
        <xdr:cNvPr id="1037" name="Rectangle 13">
          <a:extLst>
            <a:ext uri="{FF2B5EF4-FFF2-40B4-BE49-F238E27FC236}">
              <a16:creationId xmlns:a16="http://schemas.microsoft.com/office/drawing/2014/main" id="{4AE29DCF-8544-46A9-A89E-459A2DDB8912}"/>
            </a:ext>
          </a:extLst>
        </xdr:cNvPr>
        <xdr:cNvSpPr>
          <a:spLocks noChangeArrowheads="1"/>
        </xdr:cNvSpPr>
      </xdr:nvSpPr>
      <xdr:spPr bwMode="auto">
        <a:xfrm>
          <a:off x="3990975" y="23307675"/>
          <a:ext cx="420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155</xdr:row>
      <xdr:rowOff>0</xdr:rowOff>
    </xdr:from>
    <xdr:to>
      <xdr:col>8</xdr:col>
      <xdr:colOff>0</xdr:colOff>
      <xdr:row>155</xdr:row>
      <xdr:rowOff>0</xdr:rowOff>
    </xdr:to>
    <xdr:sp macro="" textlink="">
      <xdr:nvSpPr>
        <xdr:cNvPr id="1038" name="Rectangle 14">
          <a:extLst>
            <a:ext uri="{FF2B5EF4-FFF2-40B4-BE49-F238E27FC236}">
              <a16:creationId xmlns:a16="http://schemas.microsoft.com/office/drawing/2014/main" id="{E402ADC6-BFE4-472A-A66B-0FBA47ACFDDD}"/>
            </a:ext>
          </a:extLst>
        </xdr:cNvPr>
        <xdr:cNvSpPr>
          <a:spLocks noChangeArrowheads="1"/>
        </xdr:cNvSpPr>
      </xdr:nvSpPr>
      <xdr:spPr bwMode="auto">
        <a:xfrm>
          <a:off x="8191500" y="252507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155</xdr:row>
      <xdr:rowOff>0</xdr:rowOff>
    </xdr:from>
    <xdr:to>
      <xdr:col>8</xdr:col>
      <xdr:colOff>0</xdr:colOff>
      <xdr:row>155</xdr:row>
      <xdr:rowOff>0</xdr:rowOff>
    </xdr:to>
    <xdr:sp macro="" textlink="">
      <xdr:nvSpPr>
        <xdr:cNvPr id="1039" name="Rectangle 15">
          <a:extLst>
            <a:ext uri="{FF2B5EF4-FFF2-40B4-BE49-F238E27FC236}">
              <a16:creationId xmlns:a16="http://schemas.microsoft.com/office/drawing/2014/main" id="{5C4E1E24-540B-476E-A1D2-CC69B8859B5F}"/>
            </a:ext>
          </a:extLst>
        </xdr:cNvPr>
        <xdr:cNvSpPr>
          <a:spLocks noChangeArrowheads="1"/>
        </xdr:cNvSpPr>
      </xdr:nvSpPr>
      <xdr:spPr bwMode="auto">
        <a:xfrm>
          <a:off x="8191500" y="252507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152</xdr:row>
      <xdr:rowOff>0</xdr:rowOff>
    </xdr:from>
    <xdr:to>
      <xdr:col>8</xdr:col>
      <xdr:colOff>0</xdr:colOff>
      <xdr:row>152</xdr:row>
      <xdr:rowOff>0</xdr:rowOff>
    </xdr:to>
    <xdr:sp macro="" textlink="">
      <xdr:nvSpPr>
        <xdr:cNvPr id="1040" name="Rectangle 16">
          <a:extLst>
            <a:ext uri="{FF2B5EF4-FFF2-40B4-BE49-F238E27FC236}">
              <a16:creationId xmlns:a16="http://schemas.microsoft.com/office/drawing/2014/main" id="{D18492AA-0E56-4CC3-9913-01E590C6885A}"/>
            </a:ext>
          </a:extLst>
        </xdr:cNvPr>
        <xdr:cNvSpPr>
          <a:spLocks noChangeArrowheads="1"/>
        </xdr:cNvSpPr>
      </xdr:nvSpPr>
      <xdr:spPr bwMode="auto">
        <a:xfrm>
          <a:off x="8191500" y="24765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8</xdr:col>
      <xdr:colOff>0</xdr:colOff>
      <xdr:row>152</xdr:row>
      <xdr:rowOff>0</xdr:rowOff>
    </xdr:from>
    <xdr:to>
      <xdr:col>8</xdr:col>
      <xdr:colOff>0</xdr:colOff>
      <xdr:row>152</xdr:row>
      <xdr:rowOff>0</xdr:rowOff>
    </xdr:to>
    <xdr:sp macro="" textlink="">
      <xdr:nvSpPr>
        <xdr:cNvPr id="1041" name="Rectangle 17">
          <a:extLst>
            <a:ext uri="{FF2B5EF4-FFF2-40B4-BE49-F238E27FC236}">
              <a16:creationId xmlns:a16="http://schemas.microsoft.com/office/drawing/2014/main" id="{09BD4BC7-10D6-42F2-A6F3-3EC644B7D9F4}"/>
            </a:ext>
          </a:extLst>
        </xdr:cNvPr>
        <xdr:cNvSpPr>
          <a:spLocks noChangeArrowheads="1"/>
        </xdr:cNvSpPr>
      </xdr:nvSpPr>
      <xdr:spPr bwMode="auto">
        <a:xfrm>
          <a:off x="8191500" y="24765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161</xdr:row>
      <xdr:rowOff>0</xdr:rowOff>
    </xdr:from>
    <xdr:to>
      <xdr:col>8</xdr:col>
      <xdr:colOff>0</xdr:colOff>
      <xdr:row>161</xdr:row>
      <xdr:rowOff>0</xdr:rowOff>
    </xdr:to>
    <xdr:sp macro="" textlink="">
      <xdr:nvSpPr>
        <xdr:cNvPr id="1042" name="Rectangle 18">
          <a:extLst>
            <a:ext uri="{FF2B5EF4-FFF2-40B4-BE49-F238E27FC236}">
              <a16:creationId xmlns:a16="http://schemas.microsoft.com/office/drawing/2014/main" id="{7559277B-DCA3-483B-8790-1377BB39943B}"/>
            </a:ext>
          </a:extLst>
        </xdr:cNvPr>
        <xdr:cNvSpPr>
          <a:spLocks noChangeArrowheads="1"/>
        </xdr:cNvSpPr>
      </xdr:nvSpPr>
      <xdr:spPr bwMode="auto">
        <a:xfrm>
          <a:off x="4076700" y="26222325"/>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158</xdr:row>
      <xdr:rowOff>0</xdr:rowOff>
    </xdr:from>
    <xdr:to>
      <xdr:col>8</xdr:col>
      <xdr:colOff>0</xdr:colOff>
      <xdr:row>158</xdr:row>
      <xdr:rowOff>0</xdr:rowOff>
    </xdr:to>
    <xdr:sp macro="" textlink="">
      <xdr:nvSpPr>
        <xdr:cNvPr id="1043" name="Rectangle 19">
          <a:extLst>
            <a:ext uri="{FF2B5EF4-FFF2-40B4-BE49-F238E27FC236}">
              <a16:creationId xmlns:a16="http://schemas.microsoft.com/office/drawing/2014/main" id="{96011F0D-8B46-4D7A-B194-261CCB3FA664}"/>
            </a:ext>
          </a:extLst>
        </xdr:cNvPr>
        <xdr:cNvSpPr>
          <a:spLocks noChangeArrowheads="1"/>
        </xdr:cNvSpPr>
      </xdr:nvSpPr>
      <xdr:spPr bwMode="auto">
        <a:xfrm>
          <a:off x="4076700" y="25736550"/>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5</xdr:col>
      <xdr:colOff>95250</xdr:colOff>
      <xdr:row>164</xdr:row>
      <xdr:rowOff>0</xdr:rowOff>
    </xdr:from>
    <xdr:to>
      <xdr:col>8</xdr:col>
      <xdr:colOff>0</xdr:colOff>
      <xdr:row>164</xdr:row>
      <xdr:rowOff>0</xdr:rowOff>
    </xdr:to>
    <xdr:sp macro="" textlink="">
      <xdr:nvSpPr>
        <xdr:cNvPr id="1044" name="Rectangle 20">
          <a:extLst>
            <a:ext uri="{FF2B5EF4-FFF2-40B4-BE49-F238E27FC236}">
              <a16:creationId xmlns:a16="http://schemas.microsoft.com/office/drawing/2014/main" id="{9426A3DE-F2D9-4E6C-8FEE-3B6A968F5AD5}"/>
            </a:ext>
          </a:extLst>
        </xdr:cNvPr>
        <xdr:cNvSpPr>
          <a:spLocks noChangeArrowheads="1"/>
        </xdr:cNvSpPr>
      </xdr:nvSpPr>
      <xdr:spPr bwMode="auto">
        <a:xfrm>
          <a:off x="4076700" y="26708100"/>
          <a:ext cx="411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140</xdr:row>
      <xdr:rowOff>0</xdr:rowOff>
    </xdr:from>
    <xdr:to>
      <xdr:col>7</xdr:col>
      <xdr:colOff>0</xdr:colOff>
      <xdr:row>140</xdr:row>
      <xdr:rowOff>0</xdr:rowOff>
    </xdr:to>
    <xdr:sp macro="" textlink="">
      <xdr:nvSpPr>
        <xdr:cNvPr id="2049" name="Rectangle 1">
          <a:extLst>
            <a:ext uri="{FF2B5EF4-FFF2-40B4-BE49-F238E27FC236}">
              <a16:creationId xmlns:a16="http://schemas.microsoft.com/office/drawing/2014/main" id="{949A21E6-B4EC-459F-84BC-4F808836DC59}"/>
            </a:ext>
          </a:extLst>
        </xdr:cNvPr>
        <xdr:cNvSpPr>
          <a:spLocks noChangeArrowheads="1"/>
        </xdr:cNvSpPr>
      </xdr:nvSpPr>
      <xdr:spPr bwMode="auto">
        <a:xfrm>
          <a:off x="4343400" y="267557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7</xdr:col>
      <xdr:colOff>0</xdr:colOff>
      <xdr:row>140</xdr:row>
      <xdr:rowOff>0</xdr:rowOff>
    </xdr:from>
    <xdr:to>
      <xdr:col>7</xdr:col>
      <xdr:colOff>0</xdr:colOff>
      <xdr:row>140</xdr:row>
      <xdr:rowOff>0</xdr:rowOff>
    </xdr:to>
    <xdr:sp macro="" textlink="">
      <xdr:nvSpPr>
        <xdr:cNvPr id="2050" name="Rectangle 2">
          <a:extLst>
            <a:ext uri="{FF2B5EF4-FFF2-40B4-BE49-F238E27FC236}">
              <a16:creationId xmlns:a16="http://schemas.microsoft.com/office/drawing/2014/main" id="{FEC848D2-D45E-40B4-A995-D31D04C45E7A}"/>
            </a:ext>
          </a:extLst>
        </xdr:cNvPr>
        <xdr:cNvSpPr>
          <a:spLocks noChangeArrowheads="1"/>
        </xdr:cNvSpPr>
      </xdr:nvSpPr>
      <xdr:spPr bwMode="auto">
        <a:xfrm>
          <a:off x="4343400" y="267557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13</xdr:row>
      <xdr:rowOff>0</xdr:rowOff>
    </xdr:from>
    <xdr:to>
      <xdr:col>7</xdr:col>
      <xdr:colOff>0</xdr:colOff>
      <xdr:row>13</xdr:row>
      <xdr:rowOff>0</xdr:rowOff>
    </xdr:to>
    <xdr:sp macro="" textlink="">
      <xdr:nvSpPr>
        <xdr:cNvPr id="2051" name="Rectangle 3">
          <a:extLst>
            <a:ext uri="{FF2B5EF4-FFF2-40B4-BE49-F238E27FC236}">
              <a16:creationId xmlns:a16="http://schemas.microsoft.com/office/drawing/2014/main" id="{9F1BDD39-0104-4F40-BA5C-187122E7E359}"/>
            </a:ext>
          </a:extLst>
        </xdr:cNvPr>
        <xdr:cNvSpPr>
          <a:spLocks noChangeArrowheads="1"/>
        </xdr:cNvSpPr>
      </xdr:nvSpPr>
      <xdr:spPr bwMode="auto">
        <a:xfrm>
          <a:off x="2190750" y="258127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122</xdr:row>
      <xdr:rowOff>0</xdr:rowOff>
    </xdr:from>
    <xdr:to>
      <xdr:col>7</xdr:col>
      <xdr:colOff>0</xdr:colOff>
      <xdr:row>122</xdr:row>
      <xdr:rowOff>0</xdr:rowOff>
    </xdr:to>
    <xdr:sp macro="" textlink="">
      <xdr:nvSpPr>
        <xdr:cNvPr id="2052" name="Rectangle 4">
          <a:extLst>
            <a:ext uri="{FF2B5EF4-FFF2-40B4-BE49-F238E27FC236}">
              <a16:creationId xmlns:a16="http://schemas.microsoft.com/office/drawing/2014/main" id="{88486148-A8B3-4878-8BD8-F7D1F6F3E558}"/>
            </a:ext>
          </a:extLst>
        </xdr:cNvPr>
        <xdr:cNvSpPr>
          <a:spLocks noChangeArrowheads="1"/>
        </xdr:cNvSpPr>
      </xdr:nvSpPr>
      <xdr:spPr bwMode="auto">
        <a:xfrm>
          <a:off x="2190750" y="2332672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133</xdr:row>
      <xdr:rowOff>0</xdr:rowOff>
    </xdr:from>
    <xdr:to>
      <xdr:col>7</xdr:col>
      <xdr:colOff>0</xdr:colOff>
      <xdr:row>133</xdr:row>
      <xdr:rowOff>0</xdr:rowOff>
    </xdr:to>
    <xdr:sp macro="" textlink="">
      <xdr:nvSpPr>
        <xdr:cNvPr id="2053" name="Rectangle 5">
          <a:extLst>
            <a:ext uri="{FF2B5EF4-FFF2-40B4-BE49-F238E27FC236}">
              <a16:creationId xmlns:a16="http://schemas.microsoft.com/office/drawing/2014/main" id="{30A4B69B-3395-4C9B-BF3E-802B0B864964}"/>
            </a:ext>
          </a:extLst>
        </xdr:cNvPr>
        <xdr:cNvSpPr>
          <a:spLocks noChangeArrowheads="1"/>
        </xdr:cNvSpPr>
      </xdr:nvSpPr>
      <xdr:spPr bwMode="auto">
        <a:xfrm>
          <a:off x="2190750" y="2542222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15</xdr:row>
      <xdr:rowOff>0</xdr:rowOff>
    </xdr:from>
    <xdr:to>
      <xdr:col>7</xdr:col>
      <xdr:colOff>0</xdr:colOff>
      <xdr:row>15</xdr:row>
      <xdr:rowOff>0</xdr:rowOff>
    </xdr:to>
    <xdr:sp macro="" textlink="">
      <xdr:nvSpPr>
        <xdr:cNvPr id="2054" name="Rectangle 6">
          <a:extLst>
            <a:ext uri="{FF2B5EF4-FFF2-40B4-BE49-F238E27FC236}">
              <a16:creationId xmlns:a16="http://schemas.microsoft.com/office/drawing/2014/main" id="{EF9CF7CD-A46C-4C7B-B41D-63ED4213BA9C}"/>
            </a:ext>
          </a:extLst>
        </xdr:cNvPr>
        <xdr:cNvSpPr>
          <a:spLocks noChangeArrowheads="1"/>
        </xdr:cNvSpPr>
      </xdr:nvSpPr>
      <xdr:spPr bwMode="auto">
        <a:xfrm>
          <a:off x="2105025" y="296227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130</xdr:row>
      <xdr:rowOff>0</xdr:rowOff>
    </xdr:from>
    <xdr:to>
      <xdr:col>7</xdr:col>
      <xdr:colOff>0</xdr:colOff>
      <xdr:row>130</xdr:row>
      <xdr:rowOff>0</xdr:rowOff>
    </xdr:to>
    <xdr:sp macro="" textlink="">
      <xdr:nvSpPr>
        <xdr:cNvPr id="2055" name="Rectangle 7">
          <a:extLst>
            <a:ext uri="{FF2B5EF4-FFF2-40B4-BE49-F238E27FC236}">
              <a16:creationId xmlns:a16="http://schemas.microsoft.com/office/drawing/2014/main" id="{EC4FE7A1-2330-44EE-AAAF-DB062C536ADE}"/>
            </a:ext>
          </a:extLst>
        </xdr:cNvPr>
        <xdr:cNvSpPr>
          <a:spLocks noChangeArrowheads="1"/>
        </xdr:cNvSpPr>
      </xdr:nvSpPr>
      <xdr:spPr bwMode="auto">
        <a:xfrm>
          <a:off x="2105025" y="2485072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122</xdr:row>
      <xdr:rowOff>0</xdr:rowOff>
    </xdr:from>
    <xdr:to>
      <xdr:col>7</xdr:col>
      <xdr:colOff>0</xdr:colOff>
      <xdr:row>122</xdr:row>
      <xdr:rowOff>0</xdr:rowOff>
    </xdr:to>
    <xdr:sp macro="" textlink="">
      <xdr:nvSpPr>
        <xdr:cNvPr id="2056" name="Rectangle 8">
          <a:extLst>
            <a:ext uri="{FF2B5EF4-FFF2-40B4-BE49-F238E27FC236}">
              <a16:creationId xmlns:a16="http://schemas.microsoft.com/office/drawing/2014/main" id="{0FA7CA0C-119F-49B7-9A47-F97CDA420C37}"/>
            </a:ext>
          </a:extLst>
        </xdr:cNvPr>
        <xdr:cNvSpPr>
          <a:spLocks noChangeArrowheads="1"/>
        </xdr:cNvSpPr>
      </xdr:nvSpPr>
      <xdr:spPr bwMode="auto">
        <a:xfrm>
          <a:off x="2105025" y="2332672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13</xdr:row>
      <xdr:rowOff>0</xdr:rowOff>
    </xdr:from>
    <xdr:to>
      <xdr:col>7</xdr:col>
      <xdr:colOff>0</xdr:colOff>
      <xdr:row>13</xdr:row>
      <xdr:rowOff>0</xdr:rowOff>
    </xdr:to>
    <xdr:sp macro="" textlink="">
      <xdr:nvSpPr>
        <xdr:cNvPr id="2057" name="Rectangle 9">
          <a:extLst>
            <a:ext uri="{FF2B5EF4-FFF2-40B4-BE49-F238E27FC236}">
              <a16:creationId xmlns:a16="http://schemas.microsoft.com/office/drawing/2014/main" id="{8DF4A737-DEF7-4D00-9295-EC654CDDD4D4}"/>
            </a:ext>
          </a:extLst>
        </xdr:cNvPr>
        <xdr:cNvSpPr>
          <a:spLocks noChangeArrowheads="1"/>
        </xdr:cNvSpPr>
      </xdr:nvSpPr>
      <xdr:spPr bwMode="auto">
        <a:xfrm>
          <a:off x="2105025" y="258127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13</xdr:row>
      <xdr:rowOff>0</xdr:rowOff>
    </xdr:from>
    <xdr:to>
      <xdr:col>14</xdr:col>
      <xdr:colOff>133350</xdr:colOff>
      <xdr:row>13</xdr:row>
      <xdr:rowOff>0</xdr:rowOff>
    </xdr:to>
    <xdr:sp macro="" textlink="">
      <xdr:nvSpPr>
        <xdr:cNvPr id="2058" name="Rectangle 10">
          <a:extLst>
            <a:ext uri="{FF2B5EF4-FFF2-40B4-BE49-F238E27FC236}">
              <a16:creationId xmlns:a16="http://schemas.microsoft.com/office/drawing/2014/main" id="{B645A460-079D-4863-86FE-01CBBF955046}"/>
            </a:ext>
          </a:extLst>
        </xdr:cNvPr>
        <xdr:cNvSpPr>
          <a:spLocks noChangeArrowheads="1"/>
        </xdr:cNvSpPr>
      </xdr:nvSpPr>
      <xdr:spPr bwMode="auto">
        <a:xfrm>
          <a:off x="6534150"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113</xdr:row>
      <xdr:rowOff>0</xdr:rowOff>
    </xdr:from>
    <xdr:to>
      <xdr:col>14</xdr:col>
      <xdr:colOff>133350</xdr:colOff>
      <xdr:row>113</xdr:row>
      <xdr:rowOff>0</xdr:rowOff>
    </xdr:to>
    <xdr:sp macro="" textlink="">
      <xdr:nvSpPr>
        <xdr:cNvPr id="2059" name="Rectangle 11">
          <a:extLst>
            <a:ext uri="{FF2B5EF4-FFF2-40B4-BE49-F238E27FC236}">
              <a16:creationId xmlns:a16="http://schemas.microsoft.com/office/drawing/2014/main" id="{414F219B-4B31-456E-8187-38FC2A19A7C4}"/>
            </a:ext>
          </a:extLst>
        </xdr:cNvPr>
        <xdr:cNvSpPr>
          <a:spLocks noChangeArrowheads="1"/>
        </xdr:cNvSpPr>
      </xdr:nvSpPr>
      <xdr:spPr bwMode="auto">
        <a:xfrm>
          <a:off x="6534150"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121</xdr:row>
      <xdr:rowOff>0</xdr:rowOff>
    </xdr:from>
    <xdr:to>
      <xdr:col>14</xdr:col>
      <xdr:colOff>133350</xdr:colOff>
      <xdr:row>121</xdr:row>
      <xdr:rowOff>0</xdr:rowOff>
    </xdr:to>
    <xdr:sp macro="" textlink="">
      <xdr:nvSpPr>
        <xdr:cNvPr id="2060" name="Rectangle 12">
          <a:extLst>
            <a:ext uri="{FF2B5EF4-FFF2-40B4-BE49-F238E27FC236}">
              <a16:creationId xmlns:a16="http://schemas.microsoft.com/office/drawing/2014/main" id="{76E42618-347C-4003-8E72-B868CE87FE72}"/>
            </a:ext>
          </a:extLst>
        </xdr:cNvPr>
        <xdr:cNvSpPr>
          <a:spLocks noChangeArrowheads="1"/>
        </xdr:cNvSpPr>
      </xdr:nvSpPr>
      <xdr:spPr bwMode="auto">
        <a:xfrm>
          <a:off x="6534150" y="23136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15</xdr:row>
      <xdr:rowOff>0</xdr:rowOff>
    </xdr:from>
    <xdr:to>
      <xdr:col>14</xdr:col>
      <xdr:colOff>47625</xdr:colOff>
      <xdr:row>15</xdr:row>
      <xdr:rowOff>0</xdr:rowOff>
    </xdr:to>
    <xdr:sp macro="" textlink="">
      <xdr:nvSpPr>
        <xdr:cNvPr id="2061" name="Rectangle 13">
          <a:extLst>
            <a:ext uri="{FF2B5EF4-FFF2-40B4-BE49-F238E27FC236}">
              <a16:creationId xmlns:a16="http://schemas.microsoft.com/office/drawing/2014/main" id="{0C19E5D4-19EC-4DB6-A7C2-FBD47F08124F}"/>
            </a:ext>
          </a:extLst>
        </xdr:cNvPr>
        <xdr:cNvSpPr>
          <a:spLocks noChangeArrowheads="1"/>
        </xdr:cNvSpPr>
      </xdr:nvSpPr>
      <xdr:spPr bwMode="auto">
        <a:xfrm>
          <a:off x="6448425" y="2962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118</xdr:row>
      <xdr:rowOff>0</xdr:rowOff>
    </xdr:from>
    <xdr:to>
      <xdr:col>14</xdr:col>
      <xdr:colOff>47625</xdr:colOff>
      <xdr:row>118</xdr:row>
      <xdr:rowOff>0</xdr:rowOff>
    </xdr:to>
    <xdr:sp macro="" textlink="">
      <xdr:nvSpPr>
        <xdr:cNvPr id="2062" name="Rectangle 14">
          <a:extLst>
            <a:ext uri="{FF2B5EF4-FFF2-40B4-BE49-F238E27FC236}">
              <a16:creationId xmlns:a16="http://schemas.microsoft.com/office/drawing/2014/main" id="{2EC39C1C-A80B-4847-91CB-67B8BD6F81B8}"/>
            </a:ext>
          </a:extLst>
        </xdr:cNvPr>
        <xdr:cNvSpPr>
          <a:spLocks noChangeArrowheads="1"/>
        </xdr:cNvSpPr>
      </xdr:nvSpPr>
      <xdr:spPr bwMode="auto">
        <a:xfrm>
          <a:off x="6448425" y="225647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113</xdr:row>
      <xdr:rowOff>0</xdr:rowOff>
    </xdr:from>
    <xdr:to>
      <xdr:col>14</xdr:col>
      <xdr:colOff>47625</xdr:colOff>
      <xdr:row>113</xdr:row>
      <xdr:rowOff>0</xdr:rowOff>
    </xdr:to>
    <xdr:sp macro="" textlink="">
      <xdr:nvSpPr>
        <xdr:cNvPr id="2063" name="Rectangle 15">
          <a:extLst>
            <a:ext uri="{FF2B5EF4-FFF2-40B4-BE49-F238E27FC236}">
              <a16:creationId xmlns:a16="http://schemas.microsoft.com/office/drawing/2014/main" id="{74C299BA-20C6-4A26-A56F-79DCDE71712C}"/>
            </a:ext>
          </a:extLst>
        </xdr:cNvPr>
        <xdr:cNvSpPr>
          <a:spLocks noChangeArrowheads="1"/>
        </xdr:cNvSpPr>
      </xdr:nvSpPr>
      <xdr:spPr bwMode="auto">
        <a:xfrm>
          <a:off x="6448425"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64" name="Rectangle 16">
          <a:extLst>
            <a:ext uri="{FF2B5EF4-FFF2-40B4-BE49-F238E27FC236}">
              <a16:creationId xmlns:a16="http://schemas.microsoft.com/office/drawing/2014/main" id="{8A5994FE-7133-46B0-AAD5-E930E565EA99}"/>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13</xdr:row>
      <xdr:rowOff>0</xdr:rowOff>
    </xdr:from>
    <xdr:to>
      <xdr:col>14</xdr:col>
      <xdr:colOff>133350</xdr:colOff>
      <xdr:row>13</xdr:row>
      <xdr:rowOff>0</xdr:rowOff>
    </xdr:to>
    <xdr:sp macro="" textlink="">
      <xdr:nvSpPr>
        <xdr:cNvPr id="2065" name="Rectangle 17">
          <a:extLst>
            <a:ext uri="{FF2B5EF4-FFF2-40B4-BE49-F238E27FC236}">
              <a16:creationId xmlns:a16="http://schemas.microsoft.com/office/drawing/2014/main" id="{9EF59858-C443-4AED-9050-CDB7D8889AD3}"/>
            </a:ext>
          </a:extLst>
        </xdr:cNvPr>
        <xdr:cNvSpPr>
          <a:spLocks noChangeArrowheads="1"/>
        </xdr:cNvSpPr>
      </xdr:nvSpPr>
      <xdr:spPr bwMode="auto">
        <a:xfrm>
          <a:off x="6534150"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113</xdr:row>
      <xdr:rowOff>0</xdr:rowOff>
    </xdr:from>
    <xdr:to>
      <xdr:col>14</xdr:col>
      <xdr:colOff>133350</xdr:colOff>
      <xdr:row>113</xdr:row>
      <xdr:rowOff>0</xdr:rowOff>
    </xdr:to>
    <xdr:sp macro="" textlink="">
      <xdr:nvSpPr>
        <xdr:cNvPr id="2066" name="Rectangle 18">
          <a:extLst>
            <a:ext uri="{FF2B5EF4-FFF2-40B4-BE49-F238E27FC236}">
              <a16:creationId xmlns:a16="http://schemas.microsoft.com/office/drawing/2014/main" id="{C3A39858-32C8-463B-A82E-5B1CB2204073}"/>
            </a:ext>
          </a:extLst>
        </xdr:cNvPr>
        <xdr:cNvSpPr>
          <a:spLocks noChangeArrowheads="1"/>
        </xdr:cNvSpPr>
      </xdr:nvSpPr>
      <xdr:spPr bwMode="auto">
        <a:xfrm>
          <a:off x="6534150"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121</xdr:row>
      <xdr:rowOff>0</xdr:rowOff>
    </xdr:from>
    <xdr:to>
      <xdr:col>14</xdr:col>
      <xdr:colOff>133350</xdr:colOff>
      <xdr:row>121</xdr:row>
      <xdr:rowOff>0</xdr:rowOff>
    </xdr:to>
    <xdr:sp macro="" textlink="">
      <xdr:nvSpPr>
        <xdr:cNvPr id="2067" name="Rectangle 19">
          <a:extLst>
            <a:ext uri="{FF2B5EF4-FFF2-40B4-BE49-F238E27FC236}">
              <a16:creationId xmlns:a16="http://schemas.microsoft.com/office/drawing/2014/main" id="{BC1F5D08-1CB5-48A9-983E-DA8459356511}"/>
            </a:ext>
          </a:extLst>
        </xdr:cNvPr>
        <xdr:cNvSpPr>
          <a:spLocks noChangeArrowheads="1"/>
        </xdr:cNvSpPr>
      </xdr:nvSpPr>
      <xdr:spPr bwMode="auto">
        <a:xfrm>
          <a:off x="6534150" y="23136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15</xdr:row>
      <xdr:rowOff>0</xdr:rowOff>
    </xdr:from>
    <xdr:to>
      <xdr:col>14</xdr:col>
      <xdr:colOff>47625</xdr:colOff>
      <xdr:row>15</xdr:row>
      <xdr:rowOff>0</xdr:rowOff>
    </xdr:to>
    <xdr:sp macro="" textlink="">
      <xdr:nvSpPr>
        <xdr:cNvPr id="2068" name="Rectangle 20">
          <a:extLst>
            <a:ext uri="{FF2B5EF4-FFF2-40B4-BE49-F238E27FC236}">
              <a16:creationId xmlns:a16="http://schemas.microsoft.com/office/drawing/2014/main" id="{4D909B22-8B53-443F-AE9E-0435E6751C2A}"/>
            </a:ext>
          </a:extLst>
        </xdr:cNvPr>
        <xdr:cNvSpPr>
          <a:spLocks noChangeArrowheads="1"/>
        </xdr:cNvSpPr>
      </xdr:nvSpPr>
      <xdr:spPr bwMode="auto">
        <a:xfrm>
          <a:off x="6448425" y="2962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118</xdr:row>
      <xdr:rowOff>0</xdr:rowOff>
    </xdr:from>
    <xdr:to>
      <xdr:col>14</xdr:col>
      <xdr:colOff>47625</xdr:colOff>
      <xdr:row>118</xdr:row>
      <xdr:rowOff>0</xdr:rowOff>
    </xdr:to>
    <xdr:sp macro="" textlink="">
      <xdr:nvSpPr>
        <xdr:cNvPr id="2069" name="Rectangle 21">
          <a:extLst>
            <a:ext uri="{FF2B5EF4-FFF2-40B4-BE49-F238E27FC236}">
              <a16:creationId xmlns:a16="http://schemas.microsoft.com/office/drawing/2014/main" id="{49E1E9D1-2536-4964-AC2A-2E087C6118F9}"/>
            </a:ext>
          </a:extLst>
        </xdr:cNvPr>
        <xdr:cNvSpPr>
          <a:spLocks noChangeArrowheads="1"/>
        </xdr:cNvSpPr>
      </xdr:nvSpPr>
      <xdr:spPr bwMode="auto">
        <a:xfrm>
          <a:off x="6448425" y="225647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113</xdr:row>
      <xdr:rowOff>0</xdr:rowOff>
    </xdr:from>
    <xdr:to>
      <xdr:col>14</xdr:col>
      <xdr:colOff>47625</xdr:colOff>
      <xdr:row>113</xdr:row>
      <xdr:rowOff>0</xdr:rowOff>
    </xdr:to>
    <xdr:sp macro="" textlink="">
      <xdr:nvSpPr>
        <xdr:cNvPr id="2070" name="Rectangle 22">
          <a:extLst>
            <a:ext uri="{FF2B5EF4-FFF2-40B4-BE49-F238E27FC236}">
              <a16:creationId xmlns:a16="http://schemas.microsoft.com/office/drawing/2014/main" id="{B76383CC-35B1-4DE0-A56F-0E6BF2339097}"/>
            </a:ext>
          </a:extLst>
        </xdr:cNvPr>
        <xdr:cNvSpPr>
          <a:spLocks noChangeArrowheads="1"/>
        </xdr:cNvSpPr>
      </xdr:nvSpPr>
      <xdr:spPr bwMode="auto">
        <a:xfrm>
          <a:off x="6448425"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1" name="Rectangle 23">
          <a:extLst>
            <a:ext uri="{FF2B5EF4-FFF2-40B4-BE49-F238E27FC236}">
              <a16:creationId xmlns:a16="http://schemas.microsoft.com/office/drawing/2014/main" id="{4C115AEF-24BF-49ED-BAE9-164E7EC42260}"/>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xdr:row>
      <xdr:rowOff>0</xdr:rowOff>
    </xdr:from>
    <xdr:to>
      <xdr:col>14</xdr:col>
      <xdr:colOff>133350</xdr:colOff>
      <xdr:row>11</xdr:row>
      <xdr:rowOff>0</xdr:rowOff>
    </xdr:to>
    <xdr:sp macro="" textlink="">
      <xdr:nvSpPr>
        <xdr:cNvPr id="2072" name="Rectangle 24">
          <a:extLst>
            <a:ext uri="{FF2B5EF4-FFF2-40B4-BE49-F238E27FC236}">
              <a16:creationId xmlns:a16="http://schemas.microsoft.com/office/drawing/2014/main" id="{562FEA39-CB34-4D3E-B312-876B3A130CFF}"/>
            </a:ext>
          </a:extLst>
        </xdr:cNvPr>
        <xdr:cNvSpPr>
          <a:spLocks noChangeArrowheads="1"/>
        </xdr:cNvSpPr>
      </xdr:nvSpPr>
      <xdr:spPr bwMode="auto">
        <a:xfrm>
          <a:off x="6534150"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3" name="Rectangle 25">
          <a:extLst>
            <a:ext uri="{FF2B5EF4-FFF2-40B4-BE49-F238E27FC236}">
              <a16:creationId xmlns:a16="http://schemas.microsoft.com/office/drawing/2014/main" id="{0389CD25-B718-4B50-9B64-1B6DE2B245E9}"/>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xdr:row>
      <xdr:rowOff>0</xdr:rowOff>
    </xdr:from>
    <xdr:to>
      <xdr:col>14</xdr:col>
      <xdr:colOff>47625</xdr:colOff>
      <xdr:row>11</xdr:row>
      <xdr:rowOff>0</xdr:rowOff>
    </xdr:to>
    <xdr:sp macro="" textlink="">
      <xdr:nvSpPr>
        <xdr:cNvPr id="2074" name="Rectangle 26">
          <a:extLst>
            <a:ext uri="{FF2B5EF4-FFF2-40B4-BE49-F238E27FC236}">
              <a16:creationId xmlns:a16="http://schemas.microsoft.com/office/drawing/2014/main" id="{C7B17C31-3D49-4A8F-86D4-19C2264D2C2F}"/>
            </a:ext>
          </a:extLst>
        </xdr:cNvPr>
        <xdr:cNvSpPr>
          <a:spLocks noChangeArrowheads="1"/>
        </xdr:cNvSpPr>
      </xdr:nvSpPr>
      <xdr:spPr bwMode="auto">
        <a:xfrm>
          <a:off x="6448425"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xdr:row>
      <xdr:rowOff>0</xdr:rowOff>
    </xdr:from>
    <xdr:to>
      <xdr:col>14</xdr:col>
      <xdr:colOff>133350</xdr:colOff>
      <xdr:row>11</xdr:row>
      <xdr:rowOff>0</xdr:rowOff>
    </xdr:to>
    <xdr:sp macro="" textlink="">
      <xdr:nvSpPr>
        <xdr:cNvPr id="2075" name="Rectangle 27">
          <a:extLst>
            <a:ext uri="{FF2B5EF4-FFF2-40B4-BE49-F238E27FC236}">
              <a16:creationId xmlns:a16="http://schemas.microsoft.com/office/drawing/2014/main" id="{E2E907B2-D19D-4FAF-9247-628673F71E69}"/>
            </a:ext>
          </a:extLst>
        </xdr:cNvPr>
        <xdr:cNvSpPr>
          <a:spLocks noChangeArrowheads="1"/>
        </xdr:cNvSpPr>
      </xdr:nvSpPr>
      <xdr:spPr bwMode="auto">
        <a:xfrm>
          <a:off x="6534150"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6" name="Rectangle 28">
          <a:extLst>
            <a:ext uri="{FF2B5EF4-FFF2-40B4-BE49-F238E27FC236}">
              <a16:creationId xmlns:a16="http://schemas.microsoft.com/office/drawing/2014/main" id="{8DCB85B2-7C28-4CFE-8B0D-66819C4C025F}"/>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xdr:row>
      <xdr:rowOff>0</xdr:rowOff>
    </xdr:from>
    <xdr:to>
      <xdr:col>14</xdr:col>
      <xdr:colOff>47625</xdr:colOff>
      <xdr:row>11</xdr:row>
      <xdr:rowOff>0</xdr:rowOff>
    </xdr:to>
    <xdr:sp macro="" textlink="">
      <xdr:nvSpPr>
        <xdr:cNvPr id="2077" name="Rectangle 29">
          <a:extLst>
            <a:ext uri="{FF2B5EF4-FFF2-40B4-BE49-F238E27FC236}">
              <a16:creationId xmlns:a16="http://schemas.microsoft.com/office/drawing/2014/main" id="{FF87D27B-0AE1-46D6-B615-DD8BBD589CCB}"/>
            </a:ext>
          </a:extLst>
        </xdr:cNvPr>
        <xdr:cNvSpPr>
          <a:spLocks noChangeArrowheads="1"/>
        </xdr:cNvSpPr>
      </xdr:nvSpPr>
      <xdr:spPr bwMode="auto">
        <a:xfrm>
          <a:off x="6448425"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12</xdr:row>
      <xdr:rowOff>0</xdr:rowOff>
    </xdr:from>
    <xdr:to>
      <xdr:col>11</xdr:col>
      <xdr:colOff>0</xdr:colOff>
      <xdr:row>12</xdr:row>
      <xdr:rowOff>0</xdr:rowOff>
    </xdr:to>
    <xdr:sp macro="" textlink="">
      <xdr:nvSpPr>
        <xdr:cNvPr id="6145" name="Rectangle 1">
          <a:extLst>
            <a:ext uri="{FF2B5EF4-FFF2-40B4-BE49-F238E27FC236}">
              <a16:creationId xmlns:a16="http://schemas.microsoft.com/office/drawing/2014/main" id="{8B7C78DE-9734-4F53-B8B7-E9D2178E8BFD}"/>
            </a:ext>
          </a:extLst>
        </xdr:cNvPr>
        <xdr:cNvSpPr>
          <a:spLocks noChangeArrowheads="1"/>
        </xdr:cNvSpPr>
      </xdr:nvSpPr>
      <xdr:spPr bwMode="auto">
        <a:xfrm>
          <a:off x="3619500" y="21812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46" name="Rectangle 2">
          <a:extLst>
            <a:ext uri="{FF2B5EF4-FFF2-40B4-BE49-F238E27FC236}">
              <a16:creationId xmlns:a16="http://schemas.microsoft.com/office/drawing/2014/main" id="{5F465F32-9237-4120-8112-309751778E12}"/>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47" name="Rectangle 3">
          <a:extLst>
            <a:ext uri="{FF2B5EF4-FFF2-40B4-BE49-F238E27FC236}">
              <a16:creationId xmlns:a16="http://schemas.microsoft.com/office/drawing/2014/main" id="{55D8100F-373A-48E3-842C-11785E351C02}"/>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14</xdr:row>
      <xdr:rowOff>0</xdr:rowOff>
    </xdr:from>
    <xdr:to>
      <xdr:col>11</xdr:col>
      <xdr:colOff>0</xdr:colOff>
      <xdr:row>14</xdr:row>
      <xdr:rowOff>0</xdr:rowOff>
    </xdr:to>
    <xdr:sp macro="" textlink="">
      <xdr:nvSpPr>
        <xdr:cNvPr id="6148" name="Rectangle 4">
          <a:extLst>
            <a:ext uri="{FF2B5EF4-FFF2-40B4-BE49-F238E27FC236}">
              <a16:creationId xmlns:a16="http://schemas.microsoft.com/office/drawing/2014/main" id="{892D604B-64B1-4315-A35C-90A563F95C85}"/>
            </a:ext>
          </a:extLst>
        </xdr:cNvPr>
        <xdr:cNvSpPr>
          <a:spLocks noChangeArrowheads="1"/>
        </xdr:cNvSpPr>
      </xdr:nvSpPr>
      <xdr:spPr bwMode="auto">
        <a:xfrm>
          <a:off x="3533775" y="250507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49" name="Rectangle 5">
          <a:extLst>
            <a:ext uri="{FF2B5EF4-FFF2-40B4-BE49-F238E27FC236}">
              <a16:creationId xmlns:a16="http://schemas.microsoft.com/office/drawing/2014/main" id="{1DC07DD4-6142-4E4E-BF14-E2FCF73E216F}"/>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0" name="Rectangle 6">
          <a:extLst>
            <a:ext uri="{FF2B5EF4-FFF2-40B4-BE49-F238E27FC236}">
              <a16:creationId xmlns:a16="http://schemas.microsoft.com/office/drawing/2014/main" id="{A4F62EFA-3D56-4703-9130-5412B0E48FDF}"/>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12</xdr:row>
      <xdr:rowOff>0</xdr:rowOff>
    </xdr:from>
    <xdr:to>
      <xdr:col>11</xdr:col>
      <xdr:colOff>0</xdr:colOff>
      <xdr:row>12</xdr:row>
      <xdr:rowOff>0</xdr:rowOff>
    </xdr:to>
    <xdr:sp macro="" textlink="">
      <xdr:nvSpPr>
        <xdr:cNvPr id="6151" name="Rectangle 7">
          <a:extLst>
            <a:ext uri="{FF2B5EF4-FFF2-40B4-BE49-F238E27FC236}">
              <a16:creationId xmlns:a16="http://schemas.microsoft.com/office/drawing/2014/main" id="{FC441932-E4D5-4634-9E3A-DF00E06D2181}"/>
            </a:ext>
          </a:extLst>
        </xdr:cNvPr>
        <xdr:cNvSpPr>
          <a:spLocks noChangeArrowheads="1"/>
        </xdr:cNvSpPr>
      </xdr:nvSpPr>
      <xdr:spPr bwMode="auto">
        <a:xfrm>
          <a:off x="3533775" y="21812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52" name="Rectangle 8">
          <a:extLst>
            <a:ext uri="{FF2B5EF4-FFF2-40B4-BE49-F238E27FC236}">
              <a16:creationId xmlns:a16="http://schemas.microsoft.com/office/drawing/2014/main" id="{2A9564AD-7795-4C6A-963A-F00F2DDC4655}"/>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3" name="Rectangle 9">
          <a:extLst>
            <a:ext uri="{FF2B5EF4-FFF2-40B4-BE49-F238E27FC236}">
              <a16:creationId xmlns:a16="http://schemas.microsoft.com/office/drawing/2014/main" id="{E993014E-2930-4B39-B7AC-49FFDF7C04D6}"/>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4" name="Rectangle 10">
          <a:extLst>
            <a:ext uri="{FF2B5EF4-FFF2-40B4-BE49-F238E27FC236}">
              <a16:creationId xmlns:a16="http://schemas.microsoft.com/office/drawing/2014/main" id="{B4068593-6B81-42EF-842D-7379B78C6321}"/>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12</xdr:row>
      <xdr:rowOff>0</xdr:rowOff>
    </xdr:from>
    <xdr:to>
      <xdr:col>11</xdr:col>
      <xdr:colOff>0</xdr:colOff>
      <xdr:row>12</xdr:row>
      <xdr:rowOff>0</xdr:rowOff>
    </xdr:to>
    <xdr:sp macro="" textlink="">
      <xdr:nvSpPr>
        <xdr:cNvPr id="5131" name="Rectangle 11">
          <a:extLst>
            <a:ext uri="{FF2B5EF4-FFF2-40B4-BE49-F238E27FC236}">
              <a16:creationId xmlns:a16="http://schemas.microsoft.com/office/drawing/2014/main" id="{8AAACF04-140A-445C-BD31-89847351C36F}"/>
            </a:ext>
          </a:extLst>
        </xdr:cNvPr>
        <xdr:cNvSpPr>
          <a:spLocks noChangeArrowheads="1"/>
        </xdr:cNvSpPr>
      </xdr:nvSpPr>
      <xdr:spPr bwMode="auto">
        <a:xfrm>
          <a:off x="3619500" y="21812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2" name="Rectangle 12">
          <a:extLst>
            <a:ext uri="{FF2B5EF4-FFF2-40B4-BE49-F238E27FC236}">
              <a16:creationId xmlns:a16="http://schemas.microsoft.com/office/drawing/2014/main" id="{B8C8F898-13ED-4535-8220-132042A3DD94}"/>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3" name="Rectangle 13">
          <a:extLst>
            <a:ext uri="{FF2B5EF4-FFF2-40B4-BE49-F238E27FC236}">
              <a16:creationId xmlns:a16="http://schemas.microsoft.com/office/drawing/2014/main" id="{1ED7F463-4141-49A1-95D9-CBA9EA205B7F}"/>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14</xdr:row>
      <xdr:rowOff>0</xdr:rowOff>
    </xdr:from>
    <xdr:to>
      <xdr:col>11</xdr:col>
      <xdr:colOff>0</xdr:colOff>
      <xdr:row>14</xdr:row>
      <xdr:rowOff>0</xdr:rowOff>
    </xdr:to>
    <xdr:sp macro="" textlink="">
      <xdr:nvSpPr>
        <xdr:cNvPr id="5134" name="Rectangle 14">
          <a:extLst>
            <a:ext uri="{FF2B5EF4-FFF2-40B4-BE49-F238E27FC236}">
              <a16:creationId xmlns:a16="http://schemas.microsoft.com/office/drawing/2014/main" id="{03AD630A-401B-47D6-BD89-CF360253AA00}"/>
            </a:ext>
          </a:extLst>
        </xdr:cNvPr>
        <xdr:cNvSpPr>
          <a:spLocks noChangeArrowheads="1"/>
        </xdr:cNvSpPr>
      </xdr:nvSpPr>
      <xdr:spPr bwMode="auto">
        <a:xfrm>
          <a:off x="3533775" y="250507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5" name="Rectangle 15">
          <a:extLst>
            <a:ext uri="{FF2B5EF4-FFF2-40B4-BE49-F238E27FC236}">
              <a16:creationId xmlns:a16="http://schemas.microsoft.com/office/drawing/2014/main" id="{EBEF169E-CF4A-4D3F-B5B2-8BB4357C19FA}"/>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6" name="Rectangle 16">
          <a:extLst>
            <a:ext uri="{FF2B5EF4-FFF2-40B4-BE49-F238E27FC236}">
              <a16:creationId xmlns:a16="http://schemas.microsoft.com/office/drawing/2014/main" id="{5677ECF8-8141-4E2A-872F-FC5CFB054BB9}"/>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12</xdr:row>
      <xdr:rowOff>0</xdr:rowOff>
    </xdr:from>
    <xdr:to>
      <xdr:col>11</xdr:col>
      <xdr:colOff>0</xdr:colOff>
      <xdr:row>12</xdr:row>
      <xdr:rowOff>0</xdr:rowOff>
    </xdr:to>
    <xdr:sp macro="" textlink="">
      <xdr:nvSpPr>
        <xdr:cNvPr id="5137" name="Rectangle 17">
          <a:extLst>
            <a:ext uri="{FF2B5EF4-FFF2-40B4-BE49-F238E27FC236}">
              <a16:creationId xmlns:a16="http://schemas.microsoft.com/office/drawing/2014/main" id="{7C82D909-A9FB-4FD9-810A-7F7D6ED70027}"/>
            </a:ext>
          </a:extLst>
        </xdr:cNvPr>
        <xdr:cNvSpPr>
          <a:spLocks noChangeArrowheads="1"/>
        </xdr:cNvSpPr>
      </xdr:nvSpPr>
      <xdr:spPr bwMode="auto">
        <a:xfrm>
          <a:off x="3533775" y="21812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8" name="Rectangle 18">
          <a:extLst>
            <a:ext uri="{FF2B5EF4-FFF2-40B4-BE49-F238E27FC236}">
              <a16:creationId xmlns:a16="http://schemas.microsoft.com/office/drawing/2014/main" id="{52F9BA65-AEEC-4181-9495-52D96A7FFF3E}"/>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9" name="Rectangle 19">
          <a:extLst>
            <a:ext uri="{FF2B5EF4-FFF2-40B4-BE49-F238E27FC236}">
              <a16:creationId xmlns:a16="http://schemas.microsoft.com/office/drawing/2014/main" id="{3D92B8FA-1E1F-4604-AEF4-EAEF8C3828D6}"/>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40" name="Rectangle 20">
          <a:extLst>
            <a:ext uri="{FF2B5EF4-FFF2-40B4-BE49-F238E27FC236}">
              <a16:creationId xmlns:a16="http://schemas.microsoft.com/office/drawing/2014/main" id="{DDA9FD6E-7745-4996-A419-09BD8B6982D5}"/>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120</xdr:row>
      <xdr:rowOff>0</xdr:rowOff>
    </xdr:from>
    <xdr:to>
      <xdr:col>9</xdr:col>
      <xdr:colOff>0</xdr:colOff>
      <xdr:row>120</xdr:row>
      <xdr:rowOff>0</xdr:rowOff>
    </xdr:to>
    <xdr:sp macro="" textlink="">
      <xdr:nvSpPr>
        <xdr:cNvPr id="3073" name="Rectangle 1">
          <a:extLst>
            <a:ext uri="{FF2B5EF4-FFF2-40B4-BE49-F238E27FC236}">
              <a16:creationId xmlns:a16="http://schemas.microsoft.com/office/drawing/2014/main" id="{377795AF-7970-4AF2-A254-37848177E6A7}"/>
            </a:ext>
          </a:extLst>
        </xdr:cNvPr>
        <xdr:cNvSpPr>
          <a:spLocks noChangeArrowheads="1"/>
        </xdr:cNvSpPr>
      </xdr:nvSpPr>
      <xdr:spPr bwMode="auto">
        <a:xfrm>
          <a:off x="4400550" y="26060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9</xdr:col>
      <xdr:colOff>0</xdr:colOff>
      <xdr:row>120</xdr:row>
      <xdr:rowOff>0</xdr:rowOff>
    </xdr:from>
    <xdr:to>
      <xdr:col>9</xdr:col>
      <xdr:colOff>0</xdr:colOff>
      <xdr:row>120</xdr:row>
      <xdr:rowOff>0</xdr:rowOff>
    </xdr:to>
    <xdr:sp macro="" textlink="">
      <xdr:nvSpPr>
        <xdr:cNvPr id="3074" name="Rectangle 2">
          <a:extLst>
            <a:ext uri="{FF2B5EF4-FFF2-40B4-BE49-F238E27FC236}">
              <a16:creationId xmlns:a16="http://schemas.microsoft.com/office/drawing/2014/main" id="{B2C98D2F-6C13-4C28-B4BE-89161B469E19}"/>
            </a:ext>
          </a:extLst>
        </xdr:cNvPr>
        <xdr:cNvSpPr>
          <a:spLocks noChangeArrowheads="1"/>
        </xdr:cNvSpPr>
      </xdr:nvSpPr>
      <xdr:spPr bwMode="auto">
        <a:xfrm>
          <a:off x="4400550" y="26060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12</xdr:row>
      <xdr:rowOff>0</xdr:rowOff>
    </xdr:from>
    <xdr:to>
      <xdr:col>9</xdr:col>
      <xdr:colOff>0</xdr:colOff>
      <xdr:row>12</xdr:row>
      <xdr:rowOff>0</xdr:rowOff>
    </xdr:to>
    <xdr:sp macro="" textlink="">
      <xdr:nvSpPr>
        <xdr:cNvPr id="3075" name="Rectangle 3">
          <a:extLst>
            <a:ext uri="{FF2B5EF4-FFF2-40B4-BE49-F238E27FC236}">
              <a16:creationId xmlns:a16="http://schemas.microsoft.com/office/drawing/2014/main" id="{6154FF29-EA2E-40E8-921F-83187A776D69}"/>
            </a:ext>
          </a:extLst>
        </xdr:cNvPr>
        <xdr:cNvSpPr>
          <a:spLocks noChangeArrowheads="1"/>
        </xdr:cNvSpPr>
      </xdr:nvSpPr>
      <xdr:spPr bwMode="auto">
        <a:xfrm>
          <a:off x="1619250" y="354330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76" name="Rectangle 4">
          <a:extLst>
            <a:ext uri="{FF2B5EF4-FFF2-40B4-BE49-F238E27FC236}">
              <a16:creationId xmlns:a16="http://schemas.microsoft.com/office/drawing/2014/main" id="{7F2F5B44-2E48-4C10-AA0A-BB9E632BFFF1}"/>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77" name="Rectangle 5">
          <a:extLst>
            <a:ext uri="{FF2B5EF4-FFF2-40B4-BE49-F238E27FC236}">
              <a16:creationId xmlns:a16="http://schemas.microsoft.com/office/drawing/2014/main" id="{C673BD0A-0240-40C7-A80F-482ABC94A107}"/>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14</xdr:row>
      <xdr:rowOff>0</xdr:rowOff>
    </xdr:from>
    <xdr:to>
      <xdr:col>9</xdr:col>
      <xdr:colOff>0</xdr:colOff>
      <xdr:row>14</xdr:row>
      <xdr:rowOff>0</xdr:rowOff>
    </xdr:to>
    <xdr:sp macro="" textlink="">
      <xdr:nvSpPr>
        <xdr:cNvPr id="3078" name="Rectangle 6">
          <a:extLst>
            <a:ext uri="{FF2B5EF4-FFF2-40B4-BE49-F238E27FC236}">
              <a16:creationId xmlns:a16="http://schemas.microsoft.com/office/drawing/2014/main" id="{424A5FCD-DF43-4CC1-85D2-AF4090F42AB5}"/>
            </a:ext>
          </a:extLst>
        </xdr:cNvPr>
        <xdr:cNvSpPr>
          <a:spLocks noChangeArrowheads="1"/>
        </xdr:cNvSpPr>
      </xdr:nvSpPr>
      <xdr:spPr bwMode="auto">
        <a:xfrm>
          <a:off x="1533525" y="415290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79" name="Rectangle 7">
          <a:extLst>
            <a:ext uri="{FF2B5EF4-FFF2-40B4-BE49-F238E27FC236}">
              <a16:creationId xmlns:a16="http://schemas.microsoft.com/office/drawing/2014/main" id="{BC6B6A25-70E0-4283-88DF-50495FFB996C}"/>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80" name="Rectangle 8">
          <a:extLst>
            <a:ext uri="{FF2B5EF4-FFF2-40B4-BE49-F238E27FC236}">
              <a16:creationId xmlns:a16="http://schemas.microsoft.com/office/drawing/2014/main" id="{10CFA8EA-BE80-410F-9049-741DD97CA0F8}"/>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12</xdr:row>
      <xdr:rowOff>0</xdr:rowOff>
    </xdr:from>
    <xdr:to>
      <xdr:col>9</xdr:col>
      <xdr:colOff>0</xdr:colOff>
      <xdr:row>12</xdr:row>
      <xdr:rowOff>0</xdr:rowOff>
    </xdr:to>
    <xdr:sp macro="" textlink="">
      <xdr:nvSpPr>
        <xdr:cNvPr id="3081" name="Rectangle 9">
          <a:extLst>
            <a:ext uri="{FF2B5EF4-FFF2-40B4-BE49-F238E27FC236}">
              <a16:creationId xmlns:a16="http://schemas.microsoft.com/office/drawing/2014/main" id="{761FC6BF-133C-48F1-9B94-626124779F1B}"/>
            </a:ext>
          </a:extLst>
        </xdr:cNvPr>
        <xdr:cNvSpPr>
          <a:spLocks noChangeArrowheads="1"/>
        </xdr:cNvSpPr>
      </xdr:nvSpPr>
      <xdr:spPr bwMode="auto">
        <a:xfrm>
          <a:off x="1533525" y="354330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133350</xdr:colOff>
      <xdr:row>12</xdr:row>
      <xdr:rowOff>0</xdr:rowOff>
    </xdr:to>
    <xdr:sp macro="" textlink="">
      <xdr:nvSpPr>
        <xdr:cNvPr id="3082" name="Rectangle 10">
          <a:extLst>
            <a:ext uri="{FF2B5EF4-FFF2-40B4-BE49-F238E27FC236}">
              <a16:creationId xmlns:a16="http://schemas.microsoft.com/office/drawing/2014/main" id="{583D470D-6D0D-4342-87E0-2CDC62076A97}"/>
            </a:ext>
          </a:extLst>
        </xdr:cNvPr>
        <xdr:cNvSpPr>
          <a:spLocks noChangeArrowheads="1"/>
        </xdr:cNvSpPr>
      </xdr:nvSpPr>
      <xdr:spPr bwMode="auto">
        <a:xfrm>
          <a:off x="8686800" y="35433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3" name="Rectangle 11">
          <a:extLst>
            <a:ext uri="{FF2B5EF4-FFF2-40B4-BE49-F238E27FC236}">
              <a16:creationId xmlns:a16="http://schemas.microsoft.com/office/drawing/2014/main" id="{32DC18B0-D56D-4C8F-A49D-D6F38016ED0E}"/>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4" name="Rectangle 12">
          <a:extLst>
            <a:ext uri="{FF2B5EF4-FFF2-40B4-BE49-F238E27FC236}">
              <a16:creationId xmlns:a16="http://schemas.microsoft.com/office/drawing/2014/main" id="{585BB81E-41FA-446F-B5D0-3186CFE033E1}"/>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14</xdr:row>
      <xdr:rowOff>0</xdr:rowOff>
    </xdr:from>
    <xdr:to>
      <xdr:col>18</xdr:col>
      <xdr:colOff>47625</xdr:colOff>
      <xdr:row>14</xdr:row>
      <xdr:rowOff>0</xdr:rowOff>
    </xdr:to>
    <xdr:sp macro="" textlink="">
      <xdr:nvSpPr>
        <xdr:cNvPr id="3085" name="Rectangle 13">
          <a:extLst>
            <a:ext uri="{FF2B5EF4-FFF2-40B4-BE49-F238E27FC236}">
              <a16:creationId xmlns:a16="http://schemas.microsoft.com/office/drawing/2014/main" id="{4E254595-FD30-4B6D-881F-68EDAD051C66}"/>
            </a:ext>
          </a:extLst>
        </xdr:cNvPr>
        <xdr:cNvSpPr>
          <a:spLocks noChangeArrowheads="1"/>
        </xdr:cNvSpPr>
      </xdr:nvSpPr>
      <xdr:spPr bwMode="auto">
        <a:xfrm>
          <a:off x="8686800" y="41529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6" name="Rectangle 14">
          <a:extLst>
            <a:ext uri="{FF2B5EF4-FFF2-40B4-BE49-F238E27FC236}">
              <a16:creationId xmlns:a16="http://schemas.microsoft.com/office/drawing/2014/main" id="{12AEEED9-D0FA-412C-91C8-3B00DEF8D26C}"/>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7" name="Rectangle 15">
          <a:extLst>
            <a:ext uri="{FF2B5EF4-FFF2-40B4-BE49-F238E27FC236}">
              <a16:creationId xmlns:a16="http://schemas.microsoft.com/office/drawing/2014/main" id="{5CD00603-FE37-4393-9E8F-09E840DF04E1}"/>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47625</xdr:colOff>
      <xdr:row>12</xdr:row>
      <xdr:rowOff>0</xdr:rowOff>
    </xdr:to>
    <xdr:sp macro="" textlink="">
      <xdr:nvSpPr>
        <xdr:cNvPr id="3088" name="Rectangle 16">
          <a:extLst>
            <a:ext uri="{FF2B5EF4-FFF2-40B4-BE49-F238E27FC236}">
              <a16:creationId xmlns:a16="http://schemas.microsoft.com/office/drawing/2014/main" id="{8A337B7A-3E40-4F27-BF31-6D4E4F167DFD}"/>
            </a:ext>
          </a:extLst>
        </xdr:cNvPr>
        <xdr:cNvSpPr>
          <a:spLocks noChangeArrowheads="1"/>
        </xdr:cNvSpPr>
      </xdr:nvSpPr>
      <xdr:spPr bwMode="auto">
        <a:xfrm>
          <a:off x="8686800" y="35433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133350</xdr:colOff>
      <xdr:row>12</xdr:row>
      <xdr:rowOff>0</xdr:rowOff>
    </xdr:to>
    <xdr:sp macro="" textlink="">
      <xdr:nvSpPr>
        <xdr:cNvPr id="3089" name="Rectangle 17">
          <a:extLst>
            <a:ext uri="{FF2B5EF4-FFF2-40B4-BE49-F238E27FC236}">
              <a16:creationId xmlns:a16="http://schemas.microsoft.com/office/drawing/2014/main" id="{972AAA02-7A0C-4FE2-AD26-E50303C653D9}"/>
            </a:ext>
          </a:extLst>
        </xdr:cNvPr>
        <xdr:cNvSpPr>
          <a:spLocks noChangeArrowheads="1"/>
        </xdr:cNvSpPr>
      </xdr:nvSpPr>
      <xdr:spPr bwMode="auto">
        <a:xfrm>
          <a:off x="8686800" y="35433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0" name="Rectangle 18">
          <a:extLst>
            <a:ext uri="{FF2B5EF4-FFF2-40B4-BE49-F238E27FC236}">
              <a16:creationId xmlns:a16="http://schemas.microsoft.com/office/drawing/2014/main" id="{34C8CD4E-5D33-4198-815E-AF9D705DBA51}"/>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1" name="Rectangle 19">
          <a:extLst>
            <a:ext uri="{FF2B5EF4-FFF2-40B4-BE49-F238E27FC236}">
              <a16:creationId xmlns:a16="http://schemas.microsoft.com/office/drawing/2014/main" id="{0F4E1A36-3FFE-4D16-9063-B585D570C70C}"/>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14</xdr:row>
      <xdr:rowOff>0</xdr:rowOff>
    </xdr:from>
    <xdr:to>
      <xdr:col>18</xdr:col>
      <xdr:colOff>47625</xdr:colOff>
      <xdr:row>14</xdr:row>
      <xdr:rowOff>0</xdr:rowOff>
    </xdr:to>
    <xdr:sp macro="" textlink="">
      <xdr:nvSpPr>
        <xdr:cNvPr id="3092" name="Rectangle 20">
          <a:extLst>
            <a:ext uri="{FF2B5EF4-FFF2-40B4-BE49-F238E27FC236}">
              <a16:creationId xmlns:a16="http://schemas.microsoft.com/office/drawing/2014/main" id="{03B0FA99-6E5A-4081-987C-AE501975F5A6}"/>
            </a:ext>
          </a:extLst>
        </xdr:cNvPr>
        <xdr:cNvSpPr>
          <a:spLocks noChangeArrowheads="1"/>
        </xdr:cNvSpPr>
      </xdr:nvSpPr>
      <xdr:spPr bwMode="auto">
        <a:xfrm>
          <a:off x="8686800" y="41529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3" name="Rectangle 21">
          <a:extLst>
            <a:ext uri="{FF2B5EF4-FFF2-40B4-BE49-F238E27FC236}">
              <a16:creationId xmlns:a16="http://schemas.microsoft.com/office/drawing/2014/main" id="{2575B818-B0B9-4DB3-B34B-2D51AD3E45EF}"/>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4" name="Rectangle 22">
          <a:extLst>
            <a:ext uri="{FF2B5EF4-FFF2-40B4-BE49-F238E27FC236}">
              <a16:creationId xmlns:a16="http://schemas.microsoft.com/office/drawing/2014/main" id="{DAF8A725-C798-475B-A5A8-0AE5C44FCCB4}"/>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47625</xdr:colOff>
      <xdr:row>12</xdr:row>
      <xdr:rowOff>0</xdr:rowOff>
    </xdr:to>
    <xdr:sp macro="" textlink="">
      <xdr:nvSpPr>
        <xdr:cNvPr id="3095" name="Rectangle 23">
          <a:extLst>
            <a:ext uri="{FF2B5EF4-FFF2-40B4-BE49-F238E27FC236}">
              <a16:creationId xmlns:a16="http://schemas.microsoft.com/office/drawing/2014/main" id="{4F45B8DC-D4E6-44FB-AB49-C507B73E5BC7}"/>
            </a:ext>
          </a:extLst>
        </xdr:cNvPr>
        <xdr:cNvSpPr>
          <a:spLocks noChangeArrowheads="1"/>
        </xdr:cNvSpPr>
      </xdr:nvSpPr>
      <xdr:spPr bwMode="auto">
        <a:xfrm>
          <a:off x="8686800" y="35433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96" name="Rectangle 24">
          <a:extLst>
            <a:ext uri="{FF2B5EF4-FFF2-40B4-BE49-F238E27FC236}">
              <a16:creationId xmlns:a16="http://schemas.microsoft.com/office/drawing/2014/main" id="{21DDC4FE-8D13-4672-B967-CB9CBAFE2B22}"/>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97" name="Rectangle 25">
          <a:extLst>
            <a:ext uri="{FF2B5EF4-FFF2-40B4-BE49-F238E27FC236}">
              <a16:creationId xmlns:a16="http://schemas.microsoft.com/office/drawing/2014/main" id="{27DB06E2-A491-4710-8EB6-779BCDF9CE21}"/>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98" name="Rectangle 26">
          <a:extLst>
            <a:ext uri="{FF2B5EF4-FFF2-40B4-BE49-F238E27FC236}">
              <a16:creationId xmlns:a16="http://schemas.microsoft.com/office/drawing/2014/main" id="{3868B815-6FE5-47EA-BC89-18D72E91CB37}"/>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99" name="Rectangle 27">
          <a:extLst>
            <a:ext uri="{FF2B5EF4-FFF2-40B4-BE49-F238E27FC236}">
              <a16:creationId xmlns:a16="http://schemas.microsoft.com/office/drawing/2014/main" id="{C44B536E-4C26-4EE2-8AD7-FA68B0846B28}"/>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0" name="Rectangle 28">
          <a:extLst>
            <a:ext uri="{FF2B5EF4-FFF2-40B4-BE49-F238E27FC236}">
              <a16:creationId xmlns:a16="http://schemas.microsoft.com/office/drawing/2014/main" id="{140EEA4A-BDFF-47C0-A246-0B5B76775D3D}"/>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1" name="Rectangle 29">
          <a:extLst>
            <a:ext uri="{FF2B5EF4-FFF2-40B4-BE49-F238E27FC236}">
              <a16:creationId xmlns:a16="http://schemas.microsoft.com/office/drawing/2014/main" id="{3F886971-5486-46C5-A9DE-1EADCB4D77DF}"/>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102" name="Rectangle 30">
          <a:extLst>
            <a:ext uri="{FF2B5EF4-FFF2-40B4-BE49-F238E27FC236}">
              <a16:creationId xmlns:a16="http://schemas.microsoft.com/office/drawing/2014/main" id="{CBADB32D-29C0-4700-93B9-989272C427E0}"/>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3" name="Rectangle 31">
          <a:extLst>
            <a:ext uri="{FF2B5EF4-FFF2-40B4-BE49-F238E27FC236}">
              <a16:creationId xmlns:a16="http://schemas.microsoft.com/office/drawing/2014/main" id="{DC8BDD5D-28AE-4354-9863-E262A477C8EC}"/>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4" name="Rectangle 32">
          <a:extLst>
            <a:ext uri="{FF2B5EF4-FFF2-40B4-BE49-F238E27FC236}">
              <a16:creationId xmlns:a16="http://schemas.microsoft.com/office/drawing/2014/main" id="{4EDFC74A-0A20-4B1C-B3FB-A6DC19FC42D7}"/>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105" name="Rectangle 33">
          <a:extLst>
            <a:ext uri="{FF2B5EF4-FFF2-40B4-BE49-F238E27FC236}">
              <a16:creationId xmlns:a16="http://schemas.microsoft.com/office/drawing/2014/main" id="{BE510FD8-7EC6-45C4-86EA-142CDD4B8386}"/>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6" name="Rectangle 34">
          <a:extLst>
            <a:ext uri="{FF2B5EF4-FFF2-40B4-BE49-F238E27FC236}">
              <a16:creationId xmlns:a16="http://schemas.microsoft.com/office/drawing/2014/main" id="{D4CC5505-740C-4024-9943-1FB87A24260D}"/>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7" name="Rectangle 35">
          <a:extLst>
            <a:ext uri="{FF2B5EF4-FFF2-40B4-BE49-F238E27FC236}">
              <a16:creationId xmlns:a16="http://schemas.microsoft.com/office/drawing/2014/main" id="{FEE3CC40-68CA-4FCC-83A7-C737DEB25923}"/>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8" name="Rectangle 36">
          <a:extLst>
            <a:ext uri="{FF2B5EF4-FFF2-40B4-BE49-F238E27FC236}">
              <a16:creationId xmlns:a16="http://schemas.microsoft.com/office/drawing/2014/main" id="{8E32CF63-FB76-4019-B3B5-FDA65E43CBB4}"/>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5:I46"/>
  <sheetViews>
    <sheetView tabSelected="1" view="pageBreakPreview" topLeftCell="A17" zoomScale="75" zoomScaleNormal="75" zoomScaleSheetLayoutView="75" workbookViewId="0">
      <selection activeCell="A23" sqref="A23:I25"/>
    </sheetView>
  </sheetViews>
  <sheetFormatPr defaultRowHeight="13.5" x14ac:dyDescent="0.15"/>
  <cols>
    <col min="1" max="8" width="9.625" customWidth="1"/>
  </cols>
  <sheetData>
    <row r="15" spans="1:9" ht="34.5" customHeight="1" x14ac:dyDescent="0.3">
      <c r="A15" s="1048" t="s">
        <v>447</v>
      </c>
      <c r="B15" s="1048"/>
      <c r="C15" s="1048"/>
      <c r="D15" s="1048"/>
      <c r="E15" s="1048"/>
      <c r="F15" s="1048"/>
      <c r="G15" s="1048"/>
      <c r="H15" s="1048"/>
      <c r="I15" s="1048"/>
    </row>
    <row r="16" spans="1:9" ht="38.25" customHeight="1" x14ac:dyDescent="0.3">
      <c r="A16" s="1048" t="s">
        <v>445</v>
      </c>
      <c r="B16" s="1048"/>
      <c r="C16" s="1048"/>
      <c r="D16" s="1048"/>
      <c r="E16" s="1048"/>
      <c r="F16" s="1048"/>
      <c r="G16" s="1048"/>
      <c r="H16" s="1048"/>
      <c r="I16" s="1048"/>
    </row>
    <row r="17" spans="1:9" ht="14.25" x14ac:dyDescent="0.2">
      <c r="B17" s="1008"/>
    </row>
    <row r="18" spans="1:9" ht="14.25" x14ac:dyDescent="0.2">
      <c r="B18" s="1008"/>
    </row>
    <row r="19" spans="1:9" ht="13.5" customHeight="1" x14ac:dyDescent="0.3">
      <c r="A19" s="1006"/>
      <c r="B19" s="1008"/>
      <c r="C19" s="1006"/>
      <c r="D19" s="1006"/>
      <c r="E19" s="1006"/>
      <c r="F19" s="1006"/>
      <c r="G19" s="1006"/>
      <c r="H19" s="1006"/>
      <c r="I19" s="1006"/>
    </row>
    <row r="20" spans="1:9" ht="13.5" customHeight="1" x14ac:dyDescent="0.25">
      <c r="A20" s="1007"/>
      <c r="B20" s="1008"/>
      <c r="C20" s="1007"/>
      <c r="D20" s="1007"/>
      <c r="E20" s="1007"/>
      <c r="F20" s="1007"/>
      <c r="G20" s="1007"/>
      <c r="H20" s="1007"/>
      <c r="I20" s="1007"/>
    </row>
    <row r="21" spans="1:9" ht="13.5" customHeight="1" x14ac:dyDescent="0.25">
      <c r="A21" s="1007"/>
      <c r="B21" s="1008"/>
      <c r="C21" s="1007"/>
      <c r="D21" s="1007"/>
      <c r="E21" s="1007"/>
      <c r="F21" s="1007"/>
      <c r="G21" s="1007"/>
      <c r="H21" s="1007"/>
      <c r="I21" s="1007"/>
    </row>
    <row r="22" spans="1:9" ht="13.5" customHeight="1" x14ac:dyDescent="0.15"/>
    <row r="23" spans="1:9" ht="30.75" customHeight="1" x14ac:dyDescent="0.15">
      <c r="A23" s="1051" t="s">
        <v>550</v>
      </c>
      <c r="B23" s="1052"/>
      <c r="C23" s="1052"/>
      <c r="D23" s="1052"/>
      <c r="E23" s="1052"/>
      <c r="F23" s="1052"/>
      <c r="G23" s="1052"/>
      <c r="H23" s="1052"/>
      <c r="I23" s="1052"/>
    </row>
    <row r="24" spans="1:9" ht="14.25" customHeight="1" x14ac:dyDescent="0.15">
      <c r="A24" s="1052"/>
      <c r="B24" s="1052"/>
      <c r="C24" s="1052"/>
      <c r="D24" s="1052"/>
      <c r="E24" s="1052"/>
      <c r="F24" s="1052"/>
      <c r="G24" s="1052"/>
      <c r="H24" s="1052"/>
      <c r="I24" s="1052"/>
    </row>
    <row r="25" spans="1:9" ht="14.25" customHeight="1" x14ac:dyDescent="0.15">
      <c r="A25" s="1052"/>
      <c r="B25" s="1052"/>
      <c r="C25" s="1052"/>
      <c r="D25" s="1052"/>
      <c r="E25" s="1052"/>
      <c r="F25" s="1052"/>
      <c r="G25" s="1052"/>
      <c r="H25" s="1052"/>
      <c r="I25" s="1052"/>
    </row>
    <row r="26" spans="1:9" ht="14.25" x14ac:dyDescent="0.2">
      <c r="B26" s="1008"/>
    </row>
    <row r="27" spans="1:9" ht="14.25" x14ac:dyDescent="0.2">
      <c r="B27" s="1008"/>
    </row>
    <row r="28" spans="1:9" ht="14.25" x14ac:dyDescent="0.2">
      <c r="B28" s="1008"/>
    </row>
    <row r="29" spans="1:9" ht="14.25" x14ac:dyDescent="0.2">
      <c r="B29" s="1008"/>
    </row>
    <row r="30" spans="1:9" ht="14.25" x14ac:dyDescent="0.2">
      <c r="B30" s="1008"/>
    </row>
    <row r="31" spans="1:9" ht="14.25" x14ac:dyDescent="0.2">
      <c r="B31" s="1008"/>
    </row>
    <row r="32" spans="1:9" ht="14.25" x14ac:dyDescent="0.2">
      <c r="B32" s="1008"/>
    </row>
    <row r="33" spans="1:9" ht="13.5" customHeight="1" x14ac:dyDescent="0.15"/>
    <row r="34" spans="1:9" ht="14.25" x14ac:dyDescent="0.2">
      <c r="B34" s="1008"/>
    </row>
    <row r="35" spans="1:9" ht="14.25" customHeight="1" x14ac:dyDescent="0.15"/>
    <row r="42" spans="1:9" ht="13.5" customHeight="1" x14ac:dyDescent="0.15"/>
    <row r="43" spans="1:9" ht="31.5" customHeight="1" x14ac:dyDescent="0.15">
      <c r="A43" s="1049" t="s">
        <v>289</v>
      </c>
      <c r="B43" s="1050"/>
      <c r="C43" s="1050"/>
      <c r="D43" s="1050"/>
      <c r="E43" s="1050"/>
      <c r="F43" s="1050"/>
      <c r="G43" s="1050"/>
      <c r="H43" s="1050"/>
      <c r="I43" s="1050"/>
    </row>
    <row r="45" spans="1:9" ht="15.75" customHeight="1" x14ac:dyDescent="0.15"/>
    <row r="46" spans="1:9" ht="28.5" x14ac:dyDescent="0.3">
      <c r="A46" s="1048" t="s">
        <v>446</v>
      </c>
      <c r="B46" s="1048"/>
      <c r="C46" s="1048"/>
      <c r="D46" s="1048"/>
      <c r="E46" s="1048"/>
      <c r="F46" s="1048"/>
      <c r="G46" s="1048"/>
      <c r="H46" s="1048"/>
      <c r="I46" s="1048"/>
    </row>
  </sheetData>
  <mergeCells count="5">
    <mergeCell ref="A46:I46"/>
    <mergeCell ref="A15:I15"/>
    <mergeCell ref="A16:I16"/>
    <mergeCell ref="A43:I43"/>
    <mergeCell ref="A23:I25"/>
  </mergeCells>
  <phoneticPr fontId="2"/>
  <printOptions horizontalCentered="1"/>
  <pageMargins left="0.59055118110236227" right="0" top="0.78740157480314965" bottom="0.39370078740157483" header="0.51181102362204722" footer="0.19685039370078741"/>
  <pageSetup paperSize="9" orientation="portrait"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97"/>
  <sheetViews>
    <sheetView view="pageBreakPreview" zoomScale="75" zoomScaleNormal="100" workbookViewId="0"/>
  </sheetViews>
  <sheetFormatPr defaultRowHeight="13.5" x14ac:dyDescent="0.15"/>
  <cols>
    <col min="1" max="1" width="4.625" style="643" customWidth="1"/>
    <col min="2" max="2" width="13.875" style="643" customWidth="1"/>
    <col min="3" max="3" width="26.625" style="643" customWidth="1"/>
    <col min="4" max="4" width="4.625" style="147" customWidth="1"/>
    <col min="5" max="5" width="14.625" style="133" customWidth="1"/>
    <col min="6" max="8" width="5.625" style="133" customWidth="1"/>
    <col min="9" max="9" width="14.625" style="133" customWidth="1"/>
    <col min="10" max="10" width="18.625" style="643" customWidth="1"/>
    <col min="11" max="16384" width="9" style="643"/>
  </cols>
  <sheetData>
    <row r="1" spans="1:16" s="494" customFormat="1" ht="20.100000000000001" customHeight="1" thickBot="1" x14ac:dyDescent="0.2">
      <c r="A1" s="17" t="s">
        <v>457</v>
      </c>
      <c r="D1" s="147"/>
      <c r="F1" s="136"/>
      <c r="G1" s="136"/>
      <c r="H1" s="136"/>
      <c r="I1" s="136"/>
      <c r="J1" s="517" t="s">
        <v>444</v>
      </c>
    </row>
    <row r="2" spans="1:16" s="645" customFormat="1" ht="35.1" customHeight="1" x14ac:dyDescent="0.15">
      <c r="A2" s="1138" t="s">
        <v>1188</v>
      </c>
      <c r="B2" s="1139"/>
      <c r="C2" s="575" t="s">
        <v>1189</v>
      </c>
      <c r="D2" s="575" t="s">
        <v>1187</v>
      </c>
      <c r="E2" s="575" t="s">
        <v>1237</v>
      </c>
      <c r="F2" s="576" t="s">
        <v>1241</v>
      </c>
      <c r="G2" s="576" t="s">
        <v>1242</v>
      </c>
      <c r="H2" s="576" t="s">
        <v>1243</v>
      </c>
      <c r="I2" s="576" t="s">
        <v>1244</v>
      </c>
      <c r="J2" s="577" t="s">
        <v>1191</v>
      </c>
    </row>
    <row r="3" spans="1:16" s="192" customFormat="1" ht="15.95" customHeight="1" x14ac:dyDescent="0.15">
      <c r="A3" s="187"/>
      <c r="B3" s="188"/>
      <c r="C3" s="189"/>
      <c r="D3" s="189"/>
      <c r="E3" s="189" t="s">
        <v>1245</v>
      </c>
      <c r="F3" s="190" t="s">
        <v>1247</v>
      </c>
      <c r="G3" s="190" t="s">
        <v>1248</v>
      </c>
      <c r="H3" s="190" t="s">
        <v>807</v>
      </c>
      <c r="I3" s="190" t="s">
        <v>1246</v>
      </c>
      <c r="J3" s="191"/>
    </row>
    <row r="4" spans="1:16" s="494" customFormat="1" ht="20.100000000000001" customHeight="1" x14ac:dyDescent="0.15">
      <c r="A4" s="770" t="s">
        <v>808</v>
      </c>
      <c r="B4" s="771" t="s">
        <v>1199</v>
      </c>
      <c r="C4" s="772" t="s">
        <v>891</v>
      </c>
      <c r="D4" s="431" t="s">
        <v>902</v>
      </c>
      <c r="E4" s="773"/>
      <c r="F4" s="774"/>
      <c r="G4" s="775"/>
      <c r="H4" s="776"/>
      <c r="I4" s="777"/>
      <c r="J4" s="778" t="s">
        <v>1350</v>
      </c>
      <c r="K4" s="138"/>
      <c r="L4" s="138"/>
      <c r="M4" s="138"/>
      <c r="N4" s="138"/>
    </row>
    <row r="5" spans="1:16" s="494" customFormat="1" ht="20.100000000000001" customHeight="1" x14ac:dyDescent="0.15">
      <c r="A5" s="746"/>
      <c r="B5" s="747"/>
      <c r="C5" s="779" t="s">
        <v>892</v>
      </c>
      <c r="D5" s="394" t="s">
        <v>902</v>
      </c>
      <c r="E5" s="742"/>
      <c r="F5" s="780"/>
      <c r="G5" s="780"/>
      <c r="H5" s="780"/>
      <c r="I5" s="780"/>
      <c r="J5" s="781"/>
      <c r="K5" s="138"/>
      <c r="L5" s="138"/>
      <c r="M5" s="138"/>
      <c r="N5" s="138"/>
    </row>
    <row r="6" spans="1:16" s="494" customFormat="1" ht="20.100000000000001" customHeight="1" x14ac:dyDescent="0.15">
      <c r="A6" s="746"/>
      <c r="B6" s="747"/>
      <c r="C6" s="779" t="s">
        <v>893</v>
      </c>
      <c r="D6" s="394" t="s">
        <v>902</v>
      </c>
      <c r="E6" s="742"/>
      <c r="F6" s="780"/>
      <c r="G6" s="780"/>
      <c r="H6" s="780"/>
      <c r="I6" s="780"/>
      <c r="J6" s="781"/>
      <c r="K6" s="138"/>
      <c r="L6" s="138"/>
      <c r="M6" s="138"/>
      <c r="N6" s="138"/>
    </row>
    <row r="7" spans="1:16" s="494" customFormat="1" ht="20.100000000000001" customHeight="1" x14ac:dyDescent="0.15">
      <c r="A7" s="746"/>
      <c r="B7" s="747"/>
      <c r="C7" s="779" t="s">
        <v>894</v>
      </c>
      <c r="D7" s="394" t="s">
        <v>902</v>
      </c>
      <c r="E7" s="742"/>
      <c r="F7" s="780"/>
      <c r="G7" s="780"/>
      <c r="H7" s="780"/>
      <c r="I7" s="780"/>
      <c r="J7" s="781"/>
      <c r="K7" s="138"/>
      <c r="L7" s="138"/>
      <c r="M7" s="138"/>
      <c r="N7" s="138"/>
    </row>
    <row r="8" spans="1:16" s="494" customFormat="1" ht="20.100000000000001" customHeight="1" x14ac:dyDescent="0.15">
      <c r="A8" s="746" t="s">
        <v>809</v>
      </c>
      <c r="B8" s="747" t="s">
        <v>1198</v>
      </c>
      <c r="C8" s="779" t="s">
        <v>895</v>
      </c>
      <c r="D8" s="394" t="s">
        <v>902</v>
      </c>
      <c r="E8" s="782"/>
      <c r="F8" s="780"/>
      <c r="G8" s="783"/>
      <c r="H8" s="784"/>
      <c r="I8" s="785"/>
      <c r="J8" s="781" t="s">
        <v>170</v>
      </c>
      <c r="K8" s="138"/>
      <c r="L8" s="138"/>
      <c r="M8" s="138"/>
      <c r="N8" s="138"/>
    </row>
    <row r="9" spans="1:16" s="494" customFormat="1" ht="20.100000000000001" customHeight="1" x14ac:dyDescent="0.15">
      <c r="A9" s="746"/>
      <c r="B9" s="747"/>
      <c r="C9" s="779" t="s">
        <v>1208</v>
      </c>
      <c r="D9" s="394" t="s">
        <v>902</v>
      </c>
      <c r="E9" s="745"/>
      <c r="F9" s="786"/>
      <c r="G9" s="786"/>
      <c r="H9" s="786"/>
      <c r="I9" s="786"/>
      <c r="J9" s="781"/>
      <c r="K9" s="138"/>
      <c r="L9" s="138"/>
      <c r="M9" s="138"/>
      <c r="N9" s="138"/>
      <c r="O9" s="138"/>
      <c r="P9" s="138"/>
    </row>
    <row r="10" spans="1:16" s="494" customFormat="1" ht="20.100000000000001" customHeight="1" x14ac:dyDescent="0.15">
      <c r="A10" s="746"/>
      <c r="B10" s="747"/>
      <c r="C10" s="779" t="s">
        <v>1207</v>
      </c>
      <c r="D10" s="394" t="s">
        <v>902</v>
      </c>
      <c r="E10" s="745"/>
      <c r="F10" s="786"/>
      <c r="G10" s="786"/>
      <c r="H10" s="786"/>
      <c r="I10" s="786"/>
      <c r="J10" s="781"/>
      <c r="K10" s="138"/>
      <c r="L10" s="138"/>
      <c r="M10" s="138"/>
      <c r="N10" s="138"/>
      <c r="O10" s="138"/>
      <c r="P10" s="138"/>
    </row>
    <row r="11" spans="1:16" s="494" customFormat="1" ht="20.100000000000001" customHeight="1" x14ac:dyDescent="0.15">
      <c r="A11" s="746"/>
      <c r="B11" s="747"/>
      <c r="C11" s="779" t="s">
        <v>1206</v>
      </c>
      <c r="D11" s="394" t="s">
        <v>902</v>
      </c>
      <c r="E11" s="745"/>
      <c r="F11" s="786"/>
      <c r="G11" s="786"/>
      <c r="H11" s="786"/>
      <c r="I11" s="786"/>
      <c r="J11" s="781"/>
      <c r="K11" s="138"/>
      <c r="L11" s="138"/>
      <c r="M11" s="138"/>
      <c r="N11" s="138"/>
      <c r="O11" s="138"/>
      <c r="P11" s="138"/>
    </row>
    <row r="12" spans="1:16" s="494" customFormat="1" ht="20.100000000000001" customHeight="1" x14ac:dyDescent="0.15">
      <c r="A12" s="746"/>
      <c r="B12" s="747"/>
      <c r="C12" s="779" t="s">
        <v>1205</v>
      </c>
      <c r="D12" s="394" t="s">
        <v>902</v>
      </c>
      <c r="E12" s="745"/>
      <c r="F12" s="786"/>
      <c r="G12" s="786"/>
      <c r="H12" s="786"/>
      <c r="I12" s="786"/>
      <c r="J12" s="781"/>
      <c r="K12" s="138"/>
      <c r="L12" s="138"/>
      <c r="M12" s="138"/>
      <c r="N12" s="138"/>
      <c r="O12" s="138"/>
      <c r="P12" s="138"/>
    </row>
    <row r="13" spans="1:16" s="494" customFormat="1" ht="20.100000000000001" customHeight="1" x14ac:dyDescent="0.15">
      <c r="A13" s="746"/>
      <c r="B13" s="747"/>
      <c r="C13" s="779" t="s">
        <v>1204</v>
      </c>
      <c r="D13" s="394" t="s">
        <v>902</v>
      </c>
      <c r="E13" s="745"/>
      <c r="F13" s="786"/>
      <c r="G13" s="786"/>
      <c r="H13" s="786"/>
      <c r="I13" s="786"/>
      <c r="J13" s="781"/>
      <c r="K13" s="138"/>
      <c r="L13" s="138"/>
      <c r="M13" s="138"/>
      <c r="N13" s="138"/>
      <c r="O13" s="138"/>
      <c r="P13" s="138"/>
    </row>
    <row r="14" spans="1:16" s="494" customFormat="1" ht="20.100000000000001" customHeight="1" x14ac:dyDescent="0.15">
      <c r="A14" s="746"/>
      <c r="B14" s="747"/>
      <c r="C14" s="779" t="s">
        <v>1203</v>
      </c>
      <c r="D14" s="394" t="s">
        <v>902</v>
      </c>
      <c r="E14" s="745"/>
      <c r="F14" s="786"/>
      <c r="G14" s="786"/>
      <c r="H14" s="786"/>
      <c r="I14" s="786"/>
      <c r="J14" s="781"/>
      <c r="K14" s="138"/>
      <c r="L14" s="138"/>
      <c r="M14" s="138"/>
      <c r="N14" s="138"/>
      <c r="O14" s="138"/>
      <c r="P14" s="138"/>
    </row>
    <row r="15" spans="1:16" s="674" customFormat="1" ht="20.100000000000001" customHeight="1" x14ac:dyDescent="0.15">
      <c r="A15" s="746"/>
      <c r="B15" s="747"/>
      <c r="C15" s="779" t="s">
        <v>892</v>
      </c>
      <c r="D15" s="394" t="s">
        <v>902</v>
      </c>
      <c r="E15" s="745"/>
      <c r="F15" s="786"/>
      <c r="G15" s="786"/>
      <c r="H15" s="786"/>
      <c r="I15" s="786"/>
      <c r="J15" s="781"/>
      <c r="K15" s="673"/>
      <c r="L15" s="673"/>
      <c r="M15" s="673"/>
      <c r="N15" s="673"/>
      <c r="O15" s="673"/>
      <c r="P15" s="673"/>
    </row>
    <row r="16" spans="1:16" s="674" customFormat="1" ht="20.100000000000001" customHeight="1" x14ac:dyDescent="0.15">
      <c r="A16" s="746"/>
      <c r="B16" s="747"/>
      <c r="C16" s="779" t="s">
        <v>893</v>
      </c>
      <c r="D16" s="394" t="s">
        <v>902</v>
      </c>
      <c r="E16" s="745"/>
      <c r="F16" s="786"/>
      <c r="G16" s="786"/>
      <c r="H16" s="786"/>
      <c r="I16" s="786"/>
      <c r="J16" s="781"/>
      <c r="K16" s="673"/>
      <c r="L16" s="673"/>
      <c r="M16" s="673"/>
      <c r="N16" s="673"/>
      <c r="O16" s="673"/>
      <c r="P16" s="673"/>
    </row>
    <row r="17" spans="1:16" s="674" customFormat="1" ht="20.100000000000001" customHeight="1" x14ac:dyDescent="0.15">
      <c r="A17" s="746"/>
      <c r="B17" s="747"/>
      <c r="C17" s="779" t="s">
        <v>896</v>
      </c>
      <c r="D17" s="394" t="s">
        <v>902</v>
      </c>
      <c r="E17" s="745"/>
      <c r="F17" s="786"/>
      <c r="G17" s="786"/>
      <c r="H17" s="786"/>
      <c r="I17" s="786"/>
      <c r="J17" s="781" t="s">
        <v>905</v>
      </c>
      <c r="K17" s="682"/>
      <c r="L17" s="682"/>
      <c r="M17" s="682"/>
      <c r="N17" s="682"/>
      <c r="O17" s="682"/>
      <c r="P17" s="682"/>
    </row>
    <row r="18" spans="1:16" s="674" customFormat="1" ht="20.100000000000001" customHeight="1" x14ac:dyDescent="0.15">
      <c r="A18" s="746" t="s">
        <v>810</v>
      </c>
      <c r="B18" s="747" t="s">
        <v>1197</v>
      </c>
      <c r="C18" s="779" t="s">
        <v>904</v>
      </c>
      <c r="D18" s="394" t="s">
        <v>902</v>
      </c>
      <c r="E18" s="745"/>
      <c r="F18" s="786"/>
      <c r="G18" s="786"/>
      <c r="H18" s="786"/>
      <c r="I18" s="786"/>
      <c r="J18" s="781" t="s">
        <v>1351</v>
      </c>
      <c r="K18" s="673"/>
      <c r="L18" s="673"/>
      <c r="M18" s="673"/>
      <c r="N18" s="673"/>
      <c r="O18" s="673"/>
      <c r="P18" s="673"/>
    </row>
    <row r="19" spans="1:16" s="674" customFormat="1" ht="20.100000000000001" customHeight="1" x14ac:dyDescent="0.15">
      <c r="A19" s="746"/>
      <c r="B19" s="747"/>
      <c r="C19" s="779" t="s">
        <v>1214</v>
      </c>
      <c r="D19" s="394" t="s">
        <v>902</v>
      </c>
      <c r="E19" s="745"/>
      <c r="F19" s="786"/>
      <c r="G19" s="786"/>
      <c r="H19" s="786"/>
      <c r="I19" s="786"/>
      <c r="J19" s="781"/>
      <c r="K19" s="673"/>
      <c r="L19" s="673"/>
      <c r="M19" s="673"/>
      <c r="N19" s="673"/>
      <c r="O19" s="673"/>
      <c r="P19" s="673"/>
    </row>
    <row r="20" spans="1:16" s="674" customFormat="1" ht="20.100000000000001" customHeight="1" x14ac:dyDescent="0.15">
      <c r="A20" s="746"/>
      <c r="B20" s="747"/>
      <c r="C20" s="779" t="s">
        <v>1213</v>
      </c>
      <c r="D20" s="394" t="s">
        <v>902</v>
      </c>
      <c r="E20" s="745"/>
      <c r="F20" s="786"/>
      <c r="G20" s="786"/>
      <c r="H20" s="786"/>
      <c r="I20" s="786"/>
      <c r="J20" s="781"/>
      <c r="K20" s="673"/>
      <c r="L20" s="673"/>
      <c r="M20" s="673"/>
      <c r="N20" s="673"/>
      <c r="O20" s="673"/>
      <c r="P20" s="673"/>
    </row>
    <row r="21" spans="1:16" s="674" customFormat="1" ht="20.100000000000001" customHeight="1" x14ac:dyDescent="0.15">
      <c r="A21" s="746"/>
      <c r="B21" s="747"/>
      <c r="C21" s="779" t="s">
        <v>1185</v>
      </c>
      <c r="D21" s="394" t="s">
        <v>902</v>
      </c>
      <c r="E21" s="745"/>
      <c r="F21" s="786"/>
      <c r="G21" s="786"/>
      <c r="H21" s="786"/>
      <c r="I21" s="786"/>
      <c r="J21" s="781"/>
      <c r="K21" s="673"/>
      <c r="L21" s="673"/>
      <c r="M21" s="673"/>
      <c r="N21" s="673"/>
      <c r="O21" s="673"/>
      <c r="P21" s="673"/>
    </row>
    <row r="22" spans="1:16" s="674" customFormat="1" ht="20.100000000000001" customHeight="1" x14ac:dyDescent="0.15">
      <c r="A22" s="746"/>
      <c r="B22" s="747"/>
      <c r="C22" s="779" t="s">
        <v>1212</v>
      </c>
      <c r="D22" s="394" t="s">
        <v>902</v>
      </c>
      <c r="E22" s="745"/>
      <c r="F22" s="786"/>
      <c r="G22" s="786"/>
      <c r="H22" s="786"/>
      <c r="I22" s="786"/>
      <c r="J22" s="781"/>
      <c r="K22" s="673"/>
      <c r="L22" s="673"/>
      <c r="M22" s="673"/>
      <c r="N22" s="673"/>
      <c r="O22" s="673"/>
      <c r="P22" s="673"/>
    </row>
    <row r="23" spans="1:16" s="674" customFormat="1" ht="20.100000000000001" customHeight="1" x14ac:dyDescent="0.15">
      <c r="A23" s="746"/>
      <c r="B23" s="747"/>
      <c r="C23" s="779" t="s">
        <v>1186</v>
      </c>
      <c r="D23" s="394" t="s">
        <v>902</v>
      </c>
      <c r="E23" s="745"/>
      <c r="F23" s="786"/>
      <c r="G23" s="786"/>
      <c r="H23" s="786"/>
      <c r="I23" s="786"/>
      <c r="J23" s="781"/>
      <c r="K23" s="673"/>
      <c r="L23" s="673"/>
      <c r="M23" s="673"/>
      <c r="N23" s="673"/>
      <c r="O23" s="673"/>
      <c r="P23" s="673"/>
    </row>
    <row r="24" spans="1:16" s="674" customFormat="1" ht="20.100000000000001" customHeight="1" x14ac:dyDescent="0.15">
      <c r="A24" s="746"/>
      <c r="B24" s="747"/>
      <c r="C24" s="779" t="s">
        <v>897</v>
      </c>
      <c r="D24" s="394" t="s">
        <v>902</v>
      </c>
      <c r="E24" s="745"/>
      <c r="F24" s="786"/>
      <c r="G24" s="786"/>
      <c r="H24" s="786"/>
      <c r="I24" s="786"/>
      <c r="J24" s="781"/>
      <c r="K24" s="673"/>
      <c r="L24" s="673"/>
      <c r="M24" s="673"/>
      <c r="N24" s="673"/>
      <c r="O24" s="673"/>
      <c r="P24" s="673"/>
    </row>
    <row r="25" spans="1:16" s="674" customFormat="1" ht="20.100000000000001" customHeight="1" x14ac:dyDescent="0.15">
      <c r="A25" s="746"/>
      <c r="B25" s="747"/>
      <c r="C25" s="779" t="s">
        <v>893</v>
      </c>
      <c r="D25" s="394" t="s">
        <v>902</v>
      </c>
      <c r="E25" s="745"/>
      <c r="F25" s="786"/>
      <c r="G25" s="786"/>
      <c r="H25" s="786"/>
      <c r="I25" s="786"/>
      <c r="J25" s="781"/>
      <c r="K25" s="682"/>
      <c r="L25" s="682"/>
      <c r="M25" s="682"/>
      <c r="N25" s="682"/>
      <c r="O25" s="682"/>
      <c r="P25" s="682"/>
    </row>
    <row r="26" spans="1:16" s="674" customFormat="1" ht="20.100000000000001" customHeight="1" x14ac:dyDescent="0.15">
      <c r="A26" s="746"/>
      <c r="B26" s="747"/>
      <c r="C26" s="779" t="s">
        <v>896</v>
      </c>
      <c r="D26" s="394" t="s">
        <v>902</v>
      </c>
      <c r="E26" s="745"/>
      <c r="F26" s="786"/>
      <c r="G26" s="786"/>
      <c r="H26" s="786"/>
      <c r="I26" s="786"/>
      <c r="J26" s="781" t="s">
        <v>905</v>
      </c>
      <c r="K26" s="682"/>
      <c r="L26" s="682"/>
      <c r="M26" s="682"/>
      <c r="N26" s="682"/>
      <c r="O26" s="682"/>
      <c r="P26" s="682"/>
    </row>
    <row r="27" spans="1:16" s="494" customFormat="1" ht="20.100000000000001" customHeight="1" x14ac:dyDescent="0.15">
      <c r="A27" s="746" t="s">
        <v>811</v>
      </c>
      <c r="B27" s="787" t="s">
        <v>1196</v>
      </c>
      <c r="C27" s="779" t="s">
        <v>1211</v>
      </c>
      <c r="D27" s="394" t="s">
        <v>902</v>
      </c>
      <c r="E27" s="745"/>
      <c r="F27" s="786"/>
      <c r="G27" s="786"/>
      <c r="H27" s="786"/>
      <c r="I27" s="786"/>
      <c r="J27" s="781"/>
      <c r="K27" s="138"/>
      <c r="L27" s="138"/>
      <c r="M27" s="138"/>
      <c r="N27" s="138"/>
      <c r="O27" s="138"/>
      <c r="P27" s="138"/>
    </row>
    <row r="28" spans="1:16" s="494" customFormat="1" ht="20.100000000000001" customHeight="1" x14ac:dyDescent="0.15">
      <c r="A28" s="746"/>
      <c r="B28" s="787"/>
      <c r="C28" s="779" t="s">
        <v>1210</v>
      </c>
      <c r="D28" s="394" t="s">
        <v>902</v>
      </c>
      <c r="E28" s="745"/>
      <c r="F28" s="786"/>
      <c r="G28" s="786"/>
      <c r="H28" s="786"/>
      <c r="I28" s="786"/>
      <c r="J28" s="781"/>
      <c r="K28" s="138"/>
      <c r="L28" s="138"/>
      <c r="M28" s="138"/>
      <c r="N28" s="138"/>
      <c r="O28" s="138"/>
      <c r="P28" s="138"/>
    </row>
    <row r="29" spans="1:16" s="494" customFormat="1" ht="20.100000000000001" customHeight="1" x14ac:dyDescent="0.15">
      <c r="A29" s="746"/>
      <c r="B29" s="747"/>
      <c r="C29" s="779" t="s">
        <v>1209</v>
      </c>
      <c r="D29" s="394" t="s">
        <v>902</v>
      </c>
      <c r="E29" s="745"/>
      <c r="F29" s="786"/>
      <c r="G29" s="786"/>
      <c r="H29" s="786"/>
      <c r="I29" s="786"/>
      <c r="J29" s="781"/>
      <c r="K29" s="138"/>
      <c r="L29" s="138"/>
      <c r="M29" s="138"/>
      <c r="N29" s="138"/>
      <c r="O29" s="138"/>
      <c r="P29" s="138"/>
    </row>
    <row r="30" spans="1:16" s="494" customFormat="1" ht="20.100000000000001" customHeight="1" x14ac:dyDescent="0.15">
      <c r="A30" s="746" t="s">
        <v>704</v>
      </c>
      <c r="B30" s="747" t="s">
        <v>1195</v>
      </c>
      <c r="C30" s="779" t="s">
        <v>891</v>
      </c>
      <c r="D30" s="394" t="s">
        <v>902</v>
      </c>
      <c r="E30" s="745"/>
      <c r="F30" s="786"/>
      <c r="G30" s="786"/>
      <c r="H30" s="786"/>
      <c r="I30" s="786"/>
      <c r="J30" s="781"/>
      <c r="K30" s="138"/>
      <c r="L30" s="138"/>
      <c r="M30" s="138"/>
      <c r="N30" s="138"/>
      <c r="O30" s="138"/>
      <c r="P30" s="138"/>
    </row>
    <row r="31" spans="1:16" s="494" customFormat="1" ht="20.100000000000001" customHeight="1" x14ac:dyDescent="0.15">
      <c r="A31" s="746"/>
      <c r="B31" s="747"/>
      <c r="C31" s="779" t="s">
        <v>894</v>
      </c>
      <c r="D31" s="394" t="s">
        <v>902</v>
      </c>
      <c r="E31" s="745"/>
      <c r="F31" s="786"/>
      <c r="G31" s="786"/>
      <c r="H31" s="786"/>
      <c r="I31" s="786"/>
      <c r="J31" s="781"/>
      <c r="K31" s="138"/>
      <c r="L31" s="138"/>
      <c r="M31" s="138"/>
      <c r="N31" s="138"/>
      <c r="O31" s="138"/>
      <c r="P31" s="138"/>
    </row>
    <row r="32" spans="1:16" s="494" customFormat="1" ht="20.100000000000001" customHeight="1" x14ac:dyDescent="0.15">
      <c r="A32" s="746"/>
      <c r="B32" s="747"/>
      <c r="C32" s="779" t="s">
        <v>895</v>
      </c>
      <c r="D32" s="394" t="s">
        <v>902</v>
      </c>
      <c r="E32" s="742"/>
      <c r="F32" s="780"/>
      <c r="G32" s="780"/>
      <c r="H32" s="780"/>
      <c r="I32" s="780"/>
      <c r="J32" s="781" t="s">
        <v>170</v>
      </c>
      <c r="K32" s="138"/>
      <c r="L32" s="138"/>
      <c r="M32" s="138"/>
      <c r="N32" s="138"/>
    </row>
    <row r="33" spans="1:19" s="494" customFormat="1" ht="20.100000000000001" customHeight="1" x14ac:dyDescent="0.15">
      <c r="A33" s="746"/>
      <c r="B33" s="747"/>
      <c r="C33" s="779" t="s">
        <v>1207</v>
      </c>
      <c r="D33" s="394" t="s">
        <v>902</v>
      </c>
      <c r="E33" s="745"/>
      <c r="F33" s="786"/>
      <c r="G33" s="786"/>
      <c r="H33" s="786"/>
      <c r="I33" s="786"/>
      <c r="J33" s="781"/>
      <c r="K33" s="138"/>
      <c r="L33" s="138"/>
      <c r="M33" s="138"/>
      <c r="N33" s="138"/>
      <c r="O33" s="138"/>
      <c r="P33" s="138"/>
    </row>
    <row r="34" spans="1:19" s="494" customFormat="1" ht="20.100000000000001" customHeight="1" x14ac:dyDescent="0.15">
      <c r="A34" s="746"/>
      <c r="B34" s="747"/>
      <c r="C34" s="779" t="s">
        <v>1206</v>
      </c>
      <c r="D34" s="394" t="s">
        <v>902</v>
      </c>
      <c r="E34" s="745"/>
      <c r="F34" s="786"/>
      <c r="G34" s="786"/>
      <c r="H34" s="786"/>
      <c r="I34" s="786"/>
      <c r="J34" s="781"/>
      <c r="K34" s="138"/>
      <c r="L34" s="138"/>
      <c r="M34" s="138"/>
      <c r="N34" s="138"/>
      <c r="O34" s="138"/>
      <c r="P34" s="138"/>
    </row>
    <row r="35" spans="1:19" s="494" customFormat="1" ht="20.100000000000001" customHeight="1" x14ac:dyDescent="0.15">
      <c r="A35" s="746"/>
      <c r="B35" s="747"/>
      <c r="C35" s="779" t="s">
        <v>1205</v>
      </c>
      <c r="D35" s="394" t="s">
        <v>902</v>
      </c>
      <c r="E35" s="745"/>
      <c r="F35" s="786"/>
      <c r="G35" s="786"/>
      <c r="H35" s="786"/>
      <c r="I35" s="786"/>
      <c r="J35" s="781"/>
      <c r="K35" s="138"/>
      <c r="L35" s="138"/>
      <c r="M35" s="138"/>
      <c r="N35" s="138"/>
      <c r="O35" s="138"/>
      <c r="P35" s="138"/>
    </row>
    <row r="36" spans="1:19" s="494" customFormat="1" ht="20.100000000000001" customHeight="1" x14ac:dyDescent="0.15">
      <c r="A36" s="746"/>
      <c r="B36" s="747"/>
      <c r="C36" s="779" t="s">
        <v>1204</v>
      </c>
      <c r="D36" s="394" t="s">
        <v>902</v>
      </c>
      <c r="E36" s="745"/>
      <c r="F36" s="786"/>
      <c r="G36" s="786"/>
      <c r="H36" s="786"/>
      <c r="I36" s="786"/>
      <c r="J36" s="781"/>
      <c r="K36" s="138"/>
      <c r="L36" s="138"/>
      <c r="M36" s="138"/>
      <c r="N36" s="138"/>
      <c r="O36" s="138"/>
      <c r="P36" s="138"/>
    </row>
    <row r="37" spans="1:19" s="494" customFormat="1" ht="20.100000000000001" customHeight="1" x14ac:dyDescent="0.15">
      <c r="A37" s="746"/>
      <c r="B37" s="747"/>
      <c r="C37" s="779" t="s">
        <v>1203</v>
      </c>
      <c r="D37" s="394" t="s">
        <v>902</v>
      </c>
      <c r="E37" s="745"/>
      <c r="F37" s="786"/>
      <c r="G37" s="786"/>
      <c r="H37" s="786"/>
      <c r="I37" s="786"/>
      <c r="J37" s="781"/>
      <c r="K37" s="138"/>
      <c r="L37" s="138"/>
      <c r="M37" s="138"/>
      <c r="N37" s="138"/>
      <c r="O37" s="138"/>
      <c r="P37" s="138"/>
    </row>
    <row r="38" spans="1:19" s="674" customFormat="1" ht="20.100000000000001" customHeight="1" x14ac:dyDescent="0.15">
      <c r="A38" s="746"/>
      <c r="B38" s="747"/>
      <c r="C38" s="779" t="s">
        <v>1202</v>
      </c>
      <c r="D38" s="394" t="s">
        <v>902</v>
      </c>
      <c r="E38" s="745"/>
      <c r="F38" s="786"/>
      <c r="G38" s="786"/>
      <c r="H38" s="786"/>
      <c r="I38" s="786"/>
      <c r="J38" s="781"/>
      <c r="K38" s="673"/>
      <c r="L38" s="673"/>
      <c r="M38" s="673"/>
      <c r="N38" s="673"/>
      <c r="O38" s="673"/>
      <c r="P38" s="673"/>
    </row>
    <row r="39" spans="1:19" s="674" customFormat="1" ht="20.100000000000001" customHeight="1" x14ac:dyDescent="0.15">
      <c r="A39" s="746"/>
      <c r="B39" s="747"/>
      <c r="C39" s="779" t="s">
        <v>1201</v>
      </c>
      <c r="D39" s="394" t="s">
        <v>902</v>
      </c>
      <c r="E39" s="745"/>
      <c r="F39" s="786"/>
      <c r="G39" s="786"/>
      <c r="H39" s="786"/>
      <c r="I39" s="786"/>
      <c r="J39" s="781"/>
      <c r="K39" s="673"/>
      <c r="L39" s="673"/>
      <c r="M39" s="673"/>
      <c r="N39" s="673"/>
      <c r="O39" s="673"/>
      <c r="P39" s="673"/>
    </row>
    <row r="40" spans="1:19" s="674" customFormat="1" ht="20.100000000000001" customHeight="1" x14ac:dyDescent="0.15">
      <c r="A40" s="746"/>
      <c r="B40" s="747"/>
      <c r="C40" s="779" t="s">
        <v>1200</v>
      </c>
      <c r="D40" s="394" t="s">
        <v>902</v>
      </c>
      <c r="E40" s="745"/>
      <c r="F40" s="786"/>
      <c r="G40" s="786"/>
      <c r="H40" s="786"/>
      <c r="I40" s="786"/>
      <c r="J40" s="781" t="s">
        <v>905</v>
      </c>
      <c r="K40" s="673"/>
      <c r="L40" s="673"/>
      <c r="M40" s="673"/>
      <c r="N40" s="673"/>
      <c r="O40" s="673"/>
      <c r="P40" s="673"/>
    </row>
    <row r="41" spans="1:19" s="494" customFormat="1" ht="20.100000000000001" customHeight="1" x14ac:dyDescent="0.15">
      <c r="A41" s="746" t="s">
        <v>812</v>
      </c>
      <c r="B41" s="747" t="s">
        <v>901</v>
      </c>
      <c r="C41" s="779" t="s">
        <v>901</v>
      </c>
      <c r="D41" s="394" t="s">
        <v>902</v>
      </c>
      <c r="E41" s="745"/>
      <c r="F41" s="786"/>
      <c r="G41" s="786"/>
      <c r="H41" s="786"/>
      <c r="I41" s="786"/>
      <c r="J41" s="781"/>
      <c r="K41" s="138"/>
      <c r="L41" s="138"/>
      <c r="M41" s="138"/>
      <c r="N41" s="138"/>
      <c r="O41" s="138"/>
      <c r="P41" s="138"/>
    </row>
    <row r="42" spans="1:19" s="494" customFormat="1" ht="20.100000000000001" customHeight="1" x14ac:dyDescent="0.15">
      <c r="A42" s="746"/>
      <c r="B42" s="788"/>
      <c r="C42" s="788" t="s">
        <v>133</v>
      </c>
      <c r="D42" s="394"/>
      <c r="E42" s="745"/>
      <c r="F42" s="786"/>
      <c r="G42" s="786"/>
      <c r="H42" s="786"/>
      <c r="I42" s="786"/>
      <c r="J42" s="781"/>
      <c r="K42" s="138"/>
      <c r="L42" s="138"/>
      <c r="M42" s="138"/>
      <c r="N42" s="138"/>
      <c r="O42" s="138"/>
      <c r="P42" s="138"/>
    </row>
    <row r="43" spans="1:19" s="494" customFormat="1" ht="20.100000000000001" customHeight="1" x14ac:dyDescent="0.15">
      <c r="A43" s="746" t="s">
        <v>813</v>
      </c>
      <c r="B43" s="747" t="s">
        <v>1194</v>
      </c>
      <c r="C43" s="759"/>
      <c r="D43" s="394" t="s">
        <v>902</v>
      </c>
      <c r="E43" s="759"/>
      <c r="F43" s="789"/>
      <c r="G43" s="789"/>
      <c r="H43" s="789"/>
      <c r="I43" s="789" t="s">
        <v>171</v>
      </c>
      <c r="J43" s="781" t="s">
        <v>1345</v>
      </c>
      <c r="K43" s="137"/>
      <c r="L43" s="137"/>
      <c r="M43" s="137"/>
      <c r="N43" s="138"/>
      <c r="O43" s="138"/>
      <c r="P43" s="138"/>
      <c r="Q43" s="138"/>
      <c r="R43" s="138"/>
      <c r="S43" s="138"/>
    </row>
    <row r="44" spans="1:19" s="494" customFormat="1" ht="20.100000000000001" customHeight="1" x14ac:dyDescent="0.15">
      <c r="A44" s="746"/>
      <c r="B44" s="788"/>
      <c r="C44" s="788" t="s">
        <v>132</v>
      </c>
      <c r="D44" s="356"/>
      <c r="E44" s="760"/>
      <c r="F44" s="790"/>
      <c r="G44" s="790"/>
      <c r="H44" s="790"/>
      <c r="I44" s="790"/>
      <c r="J44" s="781" t="s">
        <v>814</v>
      </c>
      <c r="K44" s="137"/>
      <c r="L44" s="137"/>
      <c r="M44" s="137"/>
      <c r="N44" s="138"/>
      <c r="O44" s="138"/>
      <c r="P44" s="138"/>
      <c r="Q44" s="138"/>
      <c r="R44" s="138"/>
      <c r="S44" s="138"/>
    </row>
    <row r="45" spans="1:19" s="494" customFormat="1" ht="20.100000000000001" customHeight="1" x14ac:dyDescent="0.15">
      <c r="A45" s="746" t="s">
        <v>804</v>
      </c>
      <c r="B45" s="747" t="s">
        <v>1193</v>
      </c>
      <c r="C45" s="759"/>
      <c r="D45" s="394" t="s">
        <v>902</v>
      </c>
      <c r="E45" s="759"/>
      <c r="F45" s="789"/>
      <c r="G45" s="789"/>
      <c r="H45" s="789"/>
      <c r="I45" s="789"/>
      <c r="J45" s="781" t="s">
        <v>1346</v>
      </c>
      <c r="K45" s="137"/>
      <c r="L45" s="137"/>
      <c r="M45" s="137"/>
      <c r="N45" s="138"/>
      <c r="O45" s="138"/>
      <c r="P45" s="138"/>
      <c r="Q45" s="138"/>
      <c r="R45" s="138"/>
      <c r="S45" s="138"/>
    </row>
    <row r="46" spans="1:19" s="494" customFormat="1" ht="20.100000000000001" customHeight="1" x14ac:dyDescent="0.15">
      <c r="A46" s="746"/>
      <c r="B46" s="788"/>
      <c r="C46" s="788" t="s">
        <v>131</v>
      </c>
      <c r="D46" s="356"/>
      <c r="E46" s="760"/>
      <c r="F46" s="790"/>
      <c r="G46" s="790"/>
      <c r="H46" s="790"/>
      <c r="I46" s="790"/>
      <c r="J46" s="781" t="s">
        <v>815</v>
      </c>
      <c r="K46" s="137"/>
      <c r="L46" s="137"/>
      <c r="M46" s="137"/>
      <c r="N46" s="138"/>
      <c r="O46" s="138"/>
      <c r="P46" s="138"/>
      <c r="Q46" s="138"/>
      <c r="R46" s="138"/>
      <c r="S46" s="138"/>
    </row>
    <row r="47" spans="1:19" s="494" customFormat="1" ht="20.100000000000001" customHeight="1" x14ac:dyDescent="0.15">
      <c r="A47" s="761" t="s">
        <v>816</v>
      </c>
      <c r="B47" s="762" t="s">
        <v>1192</v>
      </c>
      <c r="C47" s="763"/>
      <c r="D47" s="422" t="s">
        <v>902</v>
      </c>
      <c r="E47" s="763"/>
      <c r="F47" s="791"/>
      <c r="G47" s="791"/>
      <c r="H47" s="791"/>
      <c r="I47" s="791"/>
      <c r="J47" s="792" t="s">
        <v>1347</v>
      </c>
      <c r="K47" s="137"/>
      <c r="L47" s="137"/>
      <c r="M47" s="137"/>
      <c r="N47" s="138"/>
      <c r="O47" s="138"/>
      <c r="P47" s="138"/>
      <c r="Q47" s="138"/>
      <c r="R47" s="138"/>
      <c r="S47" s="138"/>
    </row>
    <row r="48" spans="1:19" s="494" customFormat="1" ht="20.100000000000001" customHeight="1" thickBot="1" x14ac:dyDescent="0.2">
      <c r="A48" s="144"/>
      <c r="B48" s="1142" t="s">
        <v>862</v>
      </c>
      <c r="C48" s="1143"/>
      <c r="D48" s="142" t="s">
        <v>1384</v>
      </c>
      <c r="E48" s="142"/>
      <c r="F48" s="895"/>
      <c r="G48" s="896"/>
      <c r="H48" s="896"/>
      <c r="I48" s="914" t="s">
        <v>857</v>
      </c>
      <c r="J48" s="307" t="s">
        <v>817</v>
      </c>
      <c r="K48" s="138"/>
      <c r="L48" s="138"/>
      <c r="M48" s="138"/>
      <c r="N48" s="138"/>
      <c r="O48" s="138"/>
      <c r="P48" s="138"/>
    </row>
    <row r="49" spans="1:16" s="494" customFormat="1" ht="20.100000000000001" customHeight="1" thickBot="1" x14ac:dyDescent="0.2">
      <c r="A49" s="17" t="s">
        <v>459</v>
      </c>
      <c r="D49" s="147"/>
      <c r="F49" s="136"/>
      <c r="G49" s="136"/>
      <c r="H49" s="136"/>
      <c r="I49" s="136"/>
      <c r="J49" s="517" t="s">
        <v>444</v>
      </c>
    </row>
    <row r="50" spans="1:16" s="645" customFormat="1" ht="35.1" customHeight="1" x14ac:dyDescent="0.15">
      <c r="A50" s="1138" t="s">
        <v>1188</v>
      </c>
      <c r="B50" s="1139"/>
      <c r="C50" s="575" t="s">
        <v>1189</v>
      </c>
      <c r="D50" s="575" t="s">
        <v>1187</v>
      </c>
      <c r="E50" s="575" t="s">
        <v>1237</v>
      </c>
      <c r="F50" s="576" t="s">
        <v>1238</v>
      </c>
      <c r="G50" s="576" t="s">
        <v>1239</v>
      </c>
      <c r="H50" s="576" t="s">
        <v>134</v>
      </c>
      <c r="I50" s="576" t="s">
        <v>135</v>
      </c>
      <c r="J50" s="577" t="s">
        <v>1191</v>
      </c>
    </row>
    <row r="51" spans="1:16" s="192" customFormat="1" ht="15.95" customHeight="1" x14ac:dyDescent="0.15">
      <c r="A51" s="187"/>
      <c r="B51" s="188"/>
      <c r="C51" s="189"/>
      <c r="D51" s="189"/>
      <c r="E51" s="189" t="s">
        <v>1245</v>
      </c>
      <c r="F51" s="190" t="s">
        <v>1247</v>
      </c>
      <c r="G51" s="190" t="s">
        <v>1248</v>
      </c>
      <c r="H51" s="190" t="s">
        <v>807</v>
      </c>
      <c r="I51" s="190" t="s">
        <v>1246</v>
      </c>
      <c r="J51" s="191"/>
    </row>
    <row r="52" spans="1:16" s="494" customFormat="1" ht="20.100000000000001" customHeight="1" x14ac:dyDescent="0.15">
      <c r="A52" s="770" t="s">
        <v>808</v>
      </c>
      <c r="B52" s="771" t="s">
        <v>1199</v>
      </c>
      <c r="C52" s="772" t="s">
        <v>891</v>
      </c>
      <c r="D52" s="431" t="s">
        <v>902</v>
      </c>
      <c r="E52" s="773"/>
      <c r="F52" s="774"/>
      <c r="G52" s="775"/>
      <c r="H52" s="776"/>
      <c r="I52" s="777"/>
      <c r="J52" s="778" t="s">
        <v>1240</v>
      </c>
      <c r="K52" s="138"/>
      <c r="L52" s="138"/>
      <c r="M52" s="138"/>
      <c r="N52" s="138"/>
    </row>
    <row r="53" spans="1:16" s="494" customFormat="1" ht="20.100000000000001" customHeight="1" x14ac:dyDescent="0.15">
      <c r="A53" s="746"/>
      <c r="B53" s="747"/>
      <c r="C53" s="779" t="s">
        <v>892</v>
      </c>
      <c r="D53" s="394" t="s">
        <v>902</v>
      </c>
      <c r="E53" s="742"/>
      <c r="F53" s="780"/>
      <c r="G53" s="780"/>
      <c r="H53" s="780"/>
      <c r="I53" s="780"/>
      <c r="J53" s="781"/>
      <c r="K53" s="138"/>
      <c r="L53" s="138"/>
      <c r="M53" s="138"/>
      <c r="N53" s="138"/>
    </row>
    <row r="54" spans="1:16" s="494" customFormat="1" ht="20.100000000000001" customHeight="1" x14ac:dyDescent="0.15">
      <c r="A54" s="746"/>
      <c r="B54" s="747"/>
      <c r="C54" s="779" t="s">
        <v>893</v>
      </c>
      <c r="D54" s="394" t="s">
        <v>902</v>
      </c>
      <c r="E54" s="742"/>
      <c r="F54" s="780"/>
      <c r="G54" s="780"/>
      <c r="H54" s="780"/>
      <c r="I54" s="780"/>
      <c r="J54" s="781"/>
      <c r="K54" s="138"/>
      <c r="L54" s="138"/>
      <c r="M54" s="138"/>
      <c r="N54" s="138"/>
    </row>
    <row r="55" spans="1:16" s="494" customFormat="1" ht="20.100000000000001" customHeight="1" x14ac:dyDescent="0.15">
      <c r="A55" s="746"/>
      <c r="B55" s="747"/>
      <c r="C55" s="779" t="s">
        <v>894</v>
      </c>
      <c r="D55" s="394" t="s">
        <v>902</v>
      </c>
      <c r="E55" s="742"/>
      <c r="F55" s="780"/>
      <c r="G55" s="780"/>
      <c r="H55" s="780"/>
      <c r="I55" s="780"/>
      <c r="J55" s="781"/>
      <c r="K55" s="138"/>
      <c r="L55" s="138"/>
      <c r="M55" s="138"/>
      <c r="N55" s="138"/>
    </row>
    <row r="56" spans="1:16" s="494" customFormat="1" ht="20.100000000000001" customHeight="1" x14ac:dyDescent="0.15">
      <c r="A56" s="746" t="s">
        <v>809</v>
      </c>
      <c r="B56" s="747" t="s">
        <v>1198</v>
      </c>
      <c r="C56" s="779" t="s">
        <v>895</v>
      </c>
      <c r="D56" s="394" t="s">
        <v>902</v>
      </c>
      <c r="E56" s="782"/>
      <c r="F56" s="780"/>
      <c r="G56" s="783"/>
      <c r="H56" s="784"/>
      <c r="I56" s="785"/>
      <c r="J56" s="781" t="s">
        <v>170</v>
      </c>
      <c r="K56" s="138"/>
      <c r="L56" s="138"/>
      <c r="M56" s="138"/>
      <c r="N56" s="138"/>
    </row>
    <row r="57" spans="1:16" s="494" customFormat="1" ht="20.100000000000001" customHeight="1" x14ac:dyDescent="0.15">
      <c r="A57" s="746"/>
      <c r="B57" s="747"/>
      <c r="C57" s="779" t="s">
        <v>1208</v>
      </c>
      <c r="D57" s="394" t="s">
        <v>902</v>
      </c>
      <c r="E57" s="745"/>
      <c r="F57" s="786"/>
      <c r="G57" s="786"/>
      <c r="H57" s="786"/>
      <c r="I57" s="786"/>
      <c r="J57" s="781"/>
      <c r="K57" s="138"/>
      <c r="L57" s="138"/>
      <c r="M57" s="138"/>
      <c r="N57" s="138"/>
      <c r="O57" s="138"/>
      <c r="P57" s="138"/>
    </row>
    <row r="58" spans="1:16" s="494" customFormat="1" ht="20.100000000000001" customHeight="1" x14ac:dyDescent="0.15">
      <c r="A58" s="746"/>
      <c r="B58" s="747"/>
      <c r="C58" s="779" t="s">
        <v>1207</v>
      </c>
      <c r="D58" s="394" t="s">
        <v>902</v>
      </c>
      <c r="E58" s="745"/>
      <c r="F58" s="786"/>
      <c r="G58" s="786"/>
      <c r="H58" s="786"/>
      <c r="I58" s="786"/>
      <c r="J58" s="781"/>
      <c r="K58" s="138"/>
      <c r="L58" s="138"/>
      <c r="M58" s="138"/>
      <c r="N58" s="138"/>
      <c r="O58" s="138"/>
      <c r="P58" s="138"/>
    </row>
    <row r="59" spans="1:16" s="494" customFormat="1" ht="20.100000000000001" customHeight="1" x14ac:dyDescent="0.15">
      <c r="A59" s="746"/>
      <c r="B59" s="747"/>
      <c r="C59" s="779" t="s">
        <v>1206</v>
      </c>
      <c r="D59" s="394" t="s">
        <v>902</v>
      </c>
      <c r="E59" s="745"/>
      <c r="F59" s="786"/>
      <c r="G59" s="786"/>
      <c r="H59" s="786"/>
      <c r="I59" s="786"/>
      <c r="J59" s="781"/>
      <c r="K59" s="138"/>
      <c r="L59" s="138"/>
      <c r="M59" s="138"/>
      <c r="N59" s="138"/>
      <c r="O59" s="138"/>
      <c r="P59" s="138"/>
    </row>
    <row r="60" spans="1:16" s="494" customFormat="1" ht="20.100000000000001" customHeight="1" x14ac:dyDescent="0.15">
      <c r="A60" s="746"/>
      <c r="B60" s="747"/>
      <c r="C60" s="779" t="s">
        <v>1205</v>
      </c>
      <c r="D60" s="394" t="s">
        <v>902</v>
      </c>
      <c r="E60" s="745"/>
      <c r="F60" s="786"/>
      <c r="G60" s="786"/>
      <c r="H60" s="786"/>
      <c r="I60" s="786"/>
      <c r="J60" s="781"/>
      <c r="K60" s="138"/>
      <c r="L60" s="138"/>
      <c r="M60" s="138"/>
      <c r="N60" s="138"/>
      <c r="O60" s="138"/>
      <c r="P60" s="138"/>
    </row>
    <row r="61" spans="1:16" s="494" customFormat="1" ht="20.100000000000001" customHeight="1" x14ac:dyDescent="0.15">
      <c r="A61" s="746"/>
      <c r="B61" s="747"/>
      <c r="C61" s="779" t="s">
        <v>1204</v>
      </c>
      <c r="D61" s="394" t="s">
        <v>902</v>
      </c>
      <c r="E61" s="745"/>
      <c r="F61" s="786"/>
      <c r="G61" s="786"/>
      <c r="H61" s="786"/>
      <c r="I61" s="786"/>
      <c r="J61" s="781"/>
      <c r="K61" s="138"/>
      <c r="L61" s="138"/>
      <c r="M61" s="138"/>
      <c r="N61" s="138"/>
      <c r="O61" s="138"/>
      <c r="P61" s="138"/>
    </row>
    <row r="62" spans="1:16" s="494" customFormat="1" ht="20.100000000000001" customHeight="1" x14ac:dyDescent="0.15">
      <c r="A62" s="746"/>
      <c r="B62" s="747"/>
      <c r="C62" s="779" t="s">
        <v>1203</v>
      </c>
      <c r="D62" s="394" t="s">
        <v>902</v>
      </c>
      <c r="E62" s="745"/>
      <c r="F62" s="786"/>
      <c r="G62" s="786"/>
      <c r="H62" s="786"/>
      <c r="I62" s="786"/>
      <c r="J62" s="781"/>
      <c r="K62" s="138"/>
      <c r="L62" s="138"/>
      <c r="M62" s="138"/>
      <c r="N62" s="138"/>
      <c r="O62" s="138"/>
      <c r="P62" s="138"/>
    </row>
    <row r="63" spans="1:16" s="674" customFormat="1" ht="20.100000000000001" customHeight="1" x14ac:dyDescent="0.15">
      <c r="A63" s="746"/>
      <c r="B63" s="747"/>
      <c r="C63" s="779" t="s">
        <v>892</v>
      </c>
      <c r="D63" s="394" t="s">
        <v>902</v>
      </c>
      <c r="E63" s="745"/>
      <c r="F63" s="786"/>
      <c r="G63" s="786"/>
      <c r="H63" s="786"/>
      <c r="I63" s="786"/>
      <c r="J63" s="781"/>
      <c r="K63" s="673"/>
      <c r="L63" s="673"/>
      <c r="M63" s="673"/>
      <c r="N63" s="673"/>
      <c r="O63" s="673"/>
      <c r="P63" s="673"/>
    </row>
    <row r="64" spans="1:16" s="674" customFormat="1" ht="20.100000000000001" customHeight="1" x14ac:dyDescent="0.15">
      <c r="A64" s="746"/>
      <c r="B64" s="747"/>
      <c r="C64" s="779" t="s">
        <v>893</v>
      </c>
      <c r="D64" s="394" t="s">
        <v>902</v>
      </c>
      <c r="E64" s="745"/>
      <c r="F64" s="786"/>
      <c r="G64" s="786"/>
      <c r="H64" s="786"/>
      <c r="I64" s="786"/>
      <c r="J64" s="781"/>
      <c r="K64" s="673"/>
      <c r="L64" s="673"/>
      <c r="M64" s="673"/>
      <c r="N64" s="673"/>
      <c r="O64" s="673"/>
      <c r="P64" s="673"/>
    </row>
    <row r="65" spans="1:16" s="674" customFormat="1" ht="20.100000000000001" customHeight="1" x14ac:dyDescent="0.15">
      <c r="A65" s="746"/>
      <c r="B65" s="747"/>
      <c r="C65" s="779" t="s">
        <v>896</v>
      </c>
      <c r="D65" s="394" t="s">
        <v>902</v>
      </c>
      <c r="E65" s="745"/>
      <c r="F65" s="786"/>
      <c r="G65" s="786"/>
      <c r="H65" s="786"/>
      <c r="I65" s="786"/>
      <c r="J65" s="781" t="s">
        <v>905</v>
      </c>
      <c r="K65" s="682"/>
      <c r="L65" s="682"/>
      <c r="M65" s="682"/>
      <c r="N65" s="682"/>
      <c r="O65" s="682"/>
      <c r="P65" s="682"/>
    </row>
    <row r="66" spans="1:16" s="674" customFormat="1" ht="20.100000000000001" customHeight="1" x14ac:dyDescent="0.15">
      <c r="A66" s="746" t="s">
        <v>810</v>
      </c>
      <c r="B66" s="747" t="s">
        <v>1197</v>
      </c>
      <c r="C66" s="779" t="s">
        <v>904</v>
      </c>
      <c r="D66" s="394" t="s">
        <v>902</v>
      </c>
      <c r="E66" s="745"/>
      <c r="F66" s="786"/>
      <c r="G66" s="786"/>
      <c r="H66" s="786"/>
      <c r="I66" s="786"/>
      <c r="J66" s="781" t="s">
        <v>903</v>
      </c>
      <c r="K66" s="673"/>
      <c r="L66" s="673"/>
      <c r="M66" s="673"/>
      <c r="N66" s="673"/>
      <c r="O66" s="673"/>
      <c r="P66" s="673"/>
    </row>
    <row r="67" spans="1:16" s="674" customFormat="1" ht="20.100000000000001" customHeight="1" x14ac:dyDescent="0.15">
      <c r="A67" s="746"/>
      <c r="B67" s="747"/>
      <c r="C67" s="779" t="s">
        <v>1214</v>
      </c>
      <c r="D67" s="394" t="s">
        <v>902</v>
      </c>
      <c r="E67" s="745"/>
      <c r="F67" s="786"/>
      <c r="G67" s="786"/>
      <c r="H67" s="786"/>
      <c r="I67" s="786"/>
      <c r="J67" s="781"/>
      <c r="K67" s="673"/>
      <c r="L67" s="673"/>
      <c r="M67" s="673"/>
      <c r="N67" s="673"/>
      <c r="O67" s="673"/>
      <c r="P67" s="673"/>
    </row>
    <row r="68" spans="1:16" s="674" customFormat="1" ht="20.100000000000001" customHeight="1" x14ac:dyDescent="0.15">
      <c r="A68" s="746"/>
      <c r="B68" s="747"/>
      <c r="C68" s="779" t="s">
        <v>1213</v>
      </c>
      <c r="D68" s="394" t="s">
        <v>902</v>
      </c>
      <c r="E68" s="745"/>
      <c r="F68" s="786"/>
      <c r="G68" s="786"/>
      <c r="H68" s="786"/>
      <c r="I68" s="786"/>
      <c r="J68" s="781"/>
      <c r="K68" s="673"/>
      <c r="L68" s="673"/>
      <c r="M68" s="673"/>
      <c r="N68" s="673"/>
      <c r="O68" s="673"/>
      <c r="P68" s="673"/>
    </row>
    <row r="69" spans="1:16" s="674" customFormat="1" ht="20.100000000000001" customHeight="1" x14ac:dyDescent="0.15">
      <c r="A69" s="746"/>
      <c r="B69" s="747"/>
      <c r="C69" s="779" t="s">
        <v>1185</v>
      </c>
      <c r="D69" s="394" t="s">
        <v>902</v>
      </c>
      <c r="E69" s="745"/>
      <c r="F69" s="786"/>
      <c r="G69" s="786"/>
      <c r="H69" s="786"/>
      <c r="I69" s="786"/>
      <c r="J69" s="781"/>
      <c r="K69" s="673"/>
      <c r="L69" s="673"/>
      <c r="M69" s="673"/>
      <c r="N69" s="673"/>
      <c r="O69" s="673"/>
      <c r="P69" s="673"/>
    </row>
    <row r="70" spans="1:16" s="674" customFormat="1" ht="20.100000000000001" customHeight="1" x14ac:dyDescent="0.15">
      <c r="A70" s="746"/>
      <c r="B70" s="747"/>
      <c r="C70" s="779" t="s">
        <v>1212</v>
      </c>
      <c r="D70" s="394" t="s">
        <v>902</v>
      </c>
      <c r="E70" s="745"/>
      <c r="F70" s="786"/>
      <c r="G70" s="786"/>
      <c r="H70" s="786"/>
      <c r="I70" s="786"/>
      <c r="J70" s="781"/>
      <c r="K70" s="673"/>
      <c r="L70" s="673"/>
      <c r="M70" s="673"/>
      <c r="N70" s="673"/>
      <c r="O70" s="673"/>
      <c r="P70" s="673"/>
    </row>
    <row r="71" spans="1:16" s="674" customFormat="1" ht="20.100000000000001" customHeight="1" x14ac:dyDescent="0.15">
      <c r="A71" s="746"/>
      <c r="B71" s="747"/>
      <c r="C71" s="779" t="s">
        <v>1186</v>
      </c>
      <c r="D71" s="394" t="s">
        <v>902</v>
      </c>
      <c r="E71" s="745"/>
      <c r="F71" s="786"/>
      <c r="G71" s="786"/>
      <c r="H71" s="786"/>
      <c r="I71" s="786"/>
      <c r="J71" s="781"/>
      <c r="K71" s="673"/>
      <c r="L71" s="673"/>
      <c r="M71" s="673"/>
      <c r="N71" s="673"/>
      <c r="O71" s="673"/>
      <c r="P71" s="673"/>
    </row>
    <row r="72" spans="1:16" s="674" customFormat="1" ht="20.100000000000001" customHeight="1" x14ac:dyDescent="0.15">
      <c r="A72" s="746"/>
      <c r="B72" s="747"/>
      <c r="C72" s="779" t="s">
        <v>897</v>
      </c>
      <c r="D72" s="394" t="s">
        <v>902</v>
      </c>
      <c r="E72" s="745"/>
      <c r="F72" s="786"/>
      <c r="G72" s="786"/>
      <c r="H72" s="786"/>
      <c r="I72" s="786"/>
      <c r="J72" s="781"/>
      <c r="K72" s="673"/>
      <c r="L72" s="673"/>
      <c r="M72" s="673"/>
      <c r="N72" s="673"/>
      <c r="O72" s="673"/>
      <c r="P72" s="673"/>
    </row>
    <row r="73" spans="1:16" s="674" customFormat="1" ht="20.100000000000001" customHeight="1" x14ac:dyDescent="0.15">
      <c r="A73" s="746"/>
      <c r="B73" s="747"/>
      <c r="C73" s="779" t="s">
        <v>893</v>
      </c>
      <c r="D73" s="394" t="s">
        <v>902</v>
      </c>
      <c r="E73" s="745"/>
      <c r="F73" s="786"/>
      <c r="G73" s="786"/>
      <c r="H73" s="786"/>
      <c r="I73" s="786"/>
      <c r="J73" s="781"/>
      <c r="K73" s="682"/>
      <c r="L73" s="682"/>
      <c r="M73" s="682"/>
      <c r="N73" s="682"/>
      <c r="O73" s="682"/>
      <c r="P73" s="682"/>
    </row>
    <row r="74" spans="1:16" s="674" customFormat="1" ht="20.100000000000001" customHeight="1" x14ac:dyDescent="0.15">
      <c r="A74" s="746"/>
      <c r="B74" s="747"/>
      <c r="C74" s="779" t="s">
        <v>896</v>
      </c>
      <c r="D74" s="394" t="s">
        <v>902</v>
      </c>
      <c r="E74" s="745"/>
      <c r="F74" s="786"/>
      <c r="G74" s="786"/>
      <c r="H74" s="786"/>
      <c r="I74" s="786"/>
      <c r="J74" s="781" t="s">
        <v>905</v>
      </c>
      <c r="K74" s="682"/>
      <c r="L74" s="682"/>
      <c r="M74" s="682"/>
      <c r="N74" s="682"/>
      <c r="O74" s="682"/>
      <c r="P74" s="682"/>
    </row>
    <row r="75" spans="1:16" s="494" customFormat="1" ht="20.100000000000001" customHeight="1" x14ac:dyDescent="0.15">
      <c r="A75" s="793" t="s">
        <v>811</v>
      </c>
      <c r="B75" s="794" t="s">
        <v>1196</v>
      </c>
      <c r="C75" s="779" t="s">
        <v>1211</v>
      </c>
      <c r="D75" s="394" t="s">
        <v>902</v>
      </c>
      <c r="E75" s="745"/>
      <c r="F75" s="786"/>
      <c r="G75" s="786"/>
      <c r="H75" s="786"/>
      <c r="I75" s="786"/>
      <c r="J75" s="781"/>
      <c r="K75" s="138"/>
      <c r="L75" s="138"/>
      <c r="M75" s="138"/>
      <c r="N75" s="138"/>
      <c r="O75" s="138"/>
      <c r="P75" s="138"/>
    </row>
    <row r="76" spans="1:16" s="494" customFormat="1" ht="20.100000000000001" customHeight="1" x14ac:dyDescent="0.15">
      <c r="A76" s="746"/>
      <c r="B76" s="794"/>
      <c r="C76" s="779" t="s">
        <v>1210</v>
      </c>
      <c r="D76" s="394" t="s">
        <v>902</v>
      </c>
      <c r="E76" s="745"/>
      <c r="F76" s="786"/>
      <c r="G76" s="786"/>
      <c r="H76" s="786"/>
      <c r="I76" s="786"/>
      <c r="J76" s="781"/>
      <c r="K76" s="138"/>
      <c r="L76" s="138"/>
      <c r="M76" s="138"/>
      <c r="N76" s="138"/>
      <c r="O76" s="138"/>
      <c r="P76" s="138"/>
    </row>
    <row r="77" spans="1:16" s="494" customFormat="1" ht="20.100000000000001" customHeight="1" x14ac:dyDescent="0.15">
      <c r="A77" s="746"/>
      <c r="B77" s="747"/>
      <c r="C77" s="779" t="s">
        <v>1209</v>
      </c>
      <c r="D77" s="394" t="s">
        <v>902</v>
      </c>
      <c r="E77" s="745"/>
      <c r="F77" s="786"/>
      <c r="G77" s="786"/>
      <c r="H77" s="786"/>
      <c r="I77" s="786"/>
      <c r="J77" s="781"/>
      <c r="K77" s="138"/>
      <c r="L77" s="138"/>
      <c r="M77" s="138"/>
      <c r="N77" s="138"/>
      <c r="O77" s="138"/>
      <c r="P77" s="138"/>
    </row>
    <row r="78" spans="1:16" s="494" customFormat="1" ht="20.100000000000001" customHeight="1" x14ac:dyDescent="0.15">
      <c r="A78" s="746" t="s">
        <v>704</v>
      </c>
      <c r="B78" s="747" t="s">
        <v>1195</v>
      </c>
      <c r="C78" s="779" t="s">
        <v>891</v>
      </c>
      <c r="D78" s="394" t="s">
        <v>902</v>
      </c>
      <c r="E78" s="745"/>
      <c r="F78" s="786"/>
      <c r="G78" s="786"/>
      <c r="H78" s="786"/>
      <c r="I78" s="786"/>
      <c r="J78" s="781"/>
      <c r="K78" s="138"/>
      <c r="L78" s="138"/>
      <c r="M78" s="138"/>
      <c r="N78" s="138"/>
      <c r="O78" s="138"/>
      <c r="P78" s="138"/>
    </row>
    <row r="79" spans="1:16" s="494" customFormat="1" ht="20.100000000000001" customHeight="1" x14ac:dyDescent="0.15">
      <c r="A79" s="746"/>
      <c r="B79" s="747"/>
      <c r="C79" s="779" t="s">
        <v>894</v>
      </c>
      <c r="D79" s="394" t="s">
        <v>902</v>
      </c>
      <c r="E79" s="745"/>
      <c r="F79" s="786"/>
      <c r="G79" s="786"/>
      <c r="H79" s="786"/>
      <c r="I79" s="786"/>
      <c r="J79" s="781"/>
      <c r="K79" s="138"/>
      <c r="L79" s="138"/>
      <c r="M79" s="138"/>
      <c r="N79" s="138"/>
      <c r="O79" s="138"/>
      <c r="P79" s="138"/>
    </row>
    <row r="80" spans="1:16" s="494" customFormat="1" ht="20.100000000000001" customHeight="1" x14ac:dyDescent="0.15">
      <c r="A80" s="746"/>
      <c r="B80" s="747"/>
      <c r="C80" s="779" t="s">
        <v>895</v>
      </c>
      <c r="D80" s="394" t="s">
        <v>902</v>
      </c>
      <c r="E80" s="742"/>
      <c r="F80" s="780"/>
      <c r="G80" s="780"/>
      <c r="H80" s="780"/>
      <c r="I80" s="780"/>
      <c r="J80" s="781" t="s">
        <v>170</v>
      </c>
      <c r="K80" s="138"/>
      <c r="L80" s="138"/>
      <c r="M80" s="138"/>
      <c r="N80" s="138"/>
    </row>
    <row r="81" spans="1:19" s="494" customFormat="1" ht="20.100000000000001" customHeight="1" x14ac:dyDescent="0.15">
      <c r="A81" s="746"/>
      <c r="B81" s="747"/>
      <c r="C81" s="779" t="s">
        <v>1207</v>
      </c>
      <c r="D81" s="394" t="s">
        <v>902</v>
      </c>
      <c r="E81" s="745"/>
      <c r="F81" s="786"/>
      <c r="G81" s="786"/>
      <c r="H81" s="786"/>
      <c r="I81" s="786"/>
      <c r="J81" s="781"/>
      <c r="K81" s="138"/>
      <c r="L81" s="138"/>
      <c r="M81" s="138"/>
      <c r="N81" s="138"/>
      <c r="O81" s="138"/>
      <c r="P81" s="138"/>
    </row>
    <row r="82" spans="1:19" s="494" customFormat="1" ht="20.100000000000001" customHeight="1" x14ac:dyDescent="0.15">
      <c r="A82" s="746"/>
      <c r="B82" s="747"/>
      <c r="C82" s="779" t="s">
        <v>1206</v>
      </c>
      <c r="D82" s="394" t="s">
        <v>902</v>
      </c>
      <c r="E82" s="745"/>
      <c r="F82" s="786"/>
      <c r="G82" s="786"/>
      <c r="H82" s="786"/>
      <c r="I82" s="786"/>
      <c r="J82" s="781"/>
      <c r="K82" s="138"/>
      <c r="L82" s="138"/>
      <c r="M82" s="138"/>
      <c r="N82" s="138"/>
      <c r="O82" s="138"/>
      <c r="P82" s="138"/>
    </row>
    <row r="83" spans="1:19" s="494" customFormat="1" ht="20.100000000000001" customHeight="1" x14ac:dyDescent="0.15">
      <c r="A83" s="746"/>
      <c r="B83" s="747"/>
      <c r="C83" s="779" t="s">
        <v>1205</v>
      </c>
      <c r="D83" s="394" t="s">
        <v>902</v>
      </c>
      <c r="E83" s="745"/>
      <c r="F83" s="786"/>
      <c r="G83" s="786"/>
      <c r="H83" s="786"/>
      <c r="I83" s="786"/>
      <c r="J83" s="781"/>
      <c r="K83" s="138"/>
      <c r="L83" s="138"/>
      <c r="M83" s="138"/>
      <c r="N83" s="138"/>
      <c r="O83" s="138"/>
      <c r="P83" s="138"/>
    </row>
    <row r="84" spans="1:19" s="494" customFormat="1" ht="20.100000000000001" customHeight="1" x14ac:dyDescent="0.15">
      <c r="A84" s="746"/>
      <c r="B84" s="747"/>
      <c r="C84" s="779" t="s">
        <v>1204</v>
      </c>
      <c r="D84" s="394" t="s">
        <v>902</v>
      </c>
      <c r="E84" s="745"/>
      <c r="F84" s="786"/>
      <c r="G84" s="786"/>
      <c r="H84" s="786"/>
      <c r="I84" s="786"/>
      <c r="J84" s="781"/>
      <c r="K84" s="138"/>
      <c r="L84" s="138"/>
      <c r="M84" s="138"/>
      <c r="N84" s="138"/>
      <c r="O84" s="138"/>
      <c r="P84" s="138"/>
    </row>
    <row r="85" spans="1:19" s="494" customFormat="1" ht="20.100000000000001" customHeight="1" x14ac:dyDescent="0.15">
      <c r="A85" s="746"/>
      <c r="B85" s="747"/>
      <c r="C85" s="779" t="s">
        <v>1203</v>
      </c>
      <c r="D85" s="394" t="s">
        <v>902</v>
      </c>
      <c r="E85" s="745"/>
      <c r="F85" s="786"/>
      <c r="G85" s="786"/>
      <c r="H85" s="786"/>
      <c r="I85" s="786"/>
      <c r="J85" s="781"/>
      <c r="K85" s="138"/>
      <c r="L85" s="138"/>
      <c r="M85" s="138"/>
      <c r="N85" s="138"/>
      <c r="O85" s="138"/>
      <c r="P85" s="138"/>
    </row>
    <row r="86" spans="1:19" s="674" customFormat="1" ht="20.100000000000001" customHeight="1" x14ac:dyDescent="0.15">
      <c r="A86" s="746"/>
      <c r="B86" s="747"/>
      <c r="C86" s="779" t="s">
        <v>1202</v>
      </c>
      <c r="D86" s="394" t="s">
        <v>902</v>
      </c>
      <c r="E86" s="745"/>
      <c r="F86" s="786"/>
      <c r="G86" s="786"/>
      <c r="H86" s="786"/>
      <c r="I86" s="786"/>
      <c r="J86" s="781"/>
      <c r="K86" s="673"/>
      <c r="L86" s="673"/>
      <c r="M86" s="673"/>
      <c r="N86" s="673"/>
      <c r="O86" s="673"/>
      <c r="P86" s="673"/>
    </row>
    <row r="87" spans="1:19" s="674" customFormat="1" ht="20.100000000000001" customHeight="1" x14ac:dyDescent="0.15">
      <c r="A87" s="746"/>
      <c r="B87" s="747"/>
      <c r="C87" s="779" t="s">
        <v>1201</v>
      </c>
      <c r="D87" s="394" t="s">
        <v>902</v>
      </c>
      <c r="E87" s="745"/>
      <c r="F87" s="786"/>
      <c r="G87" s="786"/>
      <c r="H87" s="786"/>
      <c r="I87" s="786"/>
      <c r="J87" s="781"/>
      <c r="K87" s="673"/>
      <c r="L87" s="673"/>
      <c r="M87" s="673"/>
      <c r="N87" s="673"/>
      <c r="O87" s="673"/>
      <c r="P87" s="673"/>
    </row>
    <row r="88" spans="1:19" s="674" customFormat="1" ht="20.100000000000001" customHeight="1" x14ac:dyDescent="0.15">
      <c r="A88" s="746"/>
      <c r="B88" s="747"/>
      <c r="C88" s="779" t="s">
        <v>1200</v>
      </c>
      <c r="D88" s="394" t="s">
        <v>902</v>
      </c>
      <c r="E88" s="745"/>
      <c r="F88" s="786"/>
      <c r="G88" s="786"/>
      <c r="H88" s="786"/>
      <c r="I88" s="786"/>
      <c r="J88" s="781" t="s">
        <v>905</v>
      </c>
      <c r="K88" s="673"/>
      <c r="L88" s="673"/>
      <c r="M88" s="673"/>
      <c r="N88" s="673"/>
      <c r="O88" s="673"/>
      <c r="P88" s="673"/>
    </row>
    <row r="89" spans="1:19" s="494" customFormat="1" ht="20.100000000000001" customHeight="1" x14ac:dyDescent="0.15">
      <c r="A89" s="746" t="s">
        <v>812</v>
      </c>
      <c r="B89" s="747" t="s">
        <v>901</v>
      </c>
      <c r="C89" s="779" t="s">
        <v>901</v>
      </c>
      <c r="D89" s="394" t="s">
        <v>902</v>
      </c>
      <c r="E89" s="745"/>
      <c r="F89" s="786"/>
      <c r="G89" s="786"/>
      <c r="H89" s="786"/>
      <c r="I89" s="786"/>
      <c r="J89" s="781"/>
      <c r="K89" s="138"/>
      <c r="L89" s="138"/>
      <c r="M89" s="138"/>
      <c r="N89" s="138"/>
      <c r="O89" s="138"/>
      <c r="P89" s="138"/>
    </row>
    <row r="90" spans="1:19" s="494" customFormat="1" ht="20.100000000000001" customHeight="1" x14ac:dyDescent="0.15">
      <c r="A90" s="746"/>
      <c r="B90" s="788"/>
      <c r="C90" s="788" t="s">
        <v>133</v>
      </c>
      <c r="D90" s="394"/>
      <c r="E90" s="745"/>
      <c r="F90" s="786"/>
      <c r="G90" s="786"/>
      <c r="H90" s="786"/>
      <c r="I90" s="786"/>
      <c r="J90" s="781"/>
      <c r="K90" s="138"/>
      <c r="L90" s="138"/>
      <c r="M90" s="138"/>
      <c r="N90" s="138"/>
      <c r="O90" s="138"/>
      <c r="P90" s="138"/>
    </row>
    <row r="91" spans="1:19" s="494" customFormat="1" ht="20.100000000000001" customHeight="1" x14ac:dyDescent="0.15">
      <c r="A91" s="746" t="s">
        <v>813</v>
      </c>
      <c r="B91" s="747" t="s">
        <v>1194</v>
      </c>
      <c r="C91" s="759"/>
      <c r="D91" s="394" t="s">
        <v>902</v>
      </c>
      <c r="E91" s="759"/>
      <c r="F91" s="789"/>
      <c r="G91" s="789"/>
      <c r="H91" s="789"/>
      <c r="I91" s="789" t="s">
        <v>171</v>
      </c>
      <c r="J91" s="781" t="s">
        <v>1345</v>
      </c>
      <c r="K91" s="137"/>
      <c r="L91" s="137"/>
      <c r="M91" s="137"/>
      <c r="N91" s="138"/>
      <c r="O91" s="138"/>
      <c r="P91" s="138"/>
      <c r="Q91" s="138"/>
      <c r="R91" s="138"/>
      <c r="S91" s="138"/>
    </row>
    <row r="92" spans="1:19" s="494" customFormat="1" ht="20.100000000000001" customHeight="1" x14ac:dyDescent="0.15">
      <c r="A92" s="746"/>
      <c r="B92" s="788"/>
      <c r="C92" s="788" t="s">
        <v>132</v>
      </c>
      <c r="D92" s="356"/>
      <c r="E92" s="760"/>
      <c r="F92" s="790"/>
      <c r="G92" s="790"/>
      <c r="H92" s="790"/>
      <c r="I92" s="790"/>
      <c r="J92" s="781" t="s">
        <v>814</v>
      </c>
      <c r="K92" s="137"/>
      <c r="L92" s="137"/>
      <c r="M92" s="137"/>
      <c r="N92" s="138"/>
      <c r="O92" s="138"/>
      <c r="P92" s="138"/>
      <c r="Q92" s="138"/>
      <c r="R92" s="138"/>
      <c r="S92" s="138"/>
    </row>
    <row r="93" spans="1:19" s="494" customFormat="1" ht="20.100000000000001" customHeight="1" x14ac:dyDescent="0.15">
      <c r="A93" s="746" t="s">
        <v>804</v>
      </c>
      <c r="B93" s="747" t="s">
        <v>1193</v>
      </c>
      <c r="C93" s="759"/>
      <c r="D93" s="394" t="s">
        <v>902</v>
      </c>
      <c r="E93" s="759"/>
      <c r="F93" s="789"/>
      <c r="G93" s="789"/>
      <c r="H93" s="789"/>
      <c r="I93" s="789"/>
      <c r="J93" s="781" t="s">
        <v>1346</v>
      </c>
      <c r="K93" s="137"/>
      <c r="L93" s="137"/>
      <c r="M93" s="137"/>
      <c r="N93" s="138"/>
      <c r="O93" s="138"/>
      <c r="P93" s="138"/>
      <c r="Q93" s="138"/>
      <c r="R93" s="138"/>
      <c r="S93" s="138"/>
    </row>
    <row r="94" spans="1:19" s="494" customFormat="1" ht="20.100000000000001" customHeight="1" x14ac:dyDescent="0.15">
      <c r="A94" s="746"/>
      <c r="B94" s="788"/>
      <c r="C94" s="788" t="s">
        <v>131</v>
      </c>
      <c r="D94" s="356"/>
      <c r="E94" s="760"/>
      <c r="F94" s="790"/>
      <c r="G94" s="790"/>
      <c r="H94" s="790"/>
      <c r="I94" s="790"/>
      <c r="J94" s="781" t="s">
        <v>815</v>
      </c>
      <c r="K94" s="137"/>
      <c r="L94" s="137"/>
      <c r="M94" s="137"/>
      <c r="N94" s="138"/>
      <c r="O94" s="138"/>
      <c r="P94" s="138"/>
      <c r="Q94" s="138"/>
      <c r="R94" s="138"/>
      <c r="S94" s="138"/>
    </row>
    <row r="95" spans="1:19" s="494" customFormat="1" ht="20.100000000000001" customHeight="1" x14ac:dyDescent="0.15">
      <c r="A95" s="761" t="s">
        <v>816</v>
      </c>
      <c r="B95" s="762" t="s">
        <v>1192</v>
      </c>
      <c r="C95" s="763"/>
      <c r="D95" s="422" t="s">
        <v>902</v>
      </c>
      <c r="E95" s="763"/>
      <c r="F95" s="791"/>
      <c r="G95" s="791"/>
      <c r="H95" s="791"/>
      <c r="I95" s="791"/>
      <c r="J95" s="792" t="s">
        <v>1347</v>
      </c>
      <c r="K95" s="137"/>
      <c r="L95" s="137"/>
      <c r="M95" s="137"/>
      <c r="N95" s="138"/>
      <c r="O95" s="138"/>
      <c r="P95" s="138"/>
      <c r="Q95" s="138"/>
      <c r="R95" s="138"/>
      <c r="S95" s="138"/>
    </row>
    <row r="96" spans="1:19" s="494" customFormat="1" ht="20.100000000000001" customHeight="1" thickBot="1" x14ac:dyDescent="0.2">
      <c r="A96" s="204"/>
      <c r="B96" s="1144" t="s">
        <v>861</v>
      </c>
      <c r="C96" s="1145"/>
      <c r="D96" s="142" t="s">
        <v>865</v>
      </c>
      <c r="E96" s="142"/>
      <c r="F96" s="895"/>
      <c r="G96" s="896"/>
      <c r="H96" s="896"/>
      <c r="I96" s="914" t="s">
        <v>858</v>
      </c>
      <c r="J96" s="307" t="s">
        <v>817</v>
      </c>
      <c r="K96" s="138"/>
      <c r="L96" s="138"/>
      <c r="M96" s="138"/>
      <c r="N96" s="138"/>
      <c r="O96" s="138"/>
      <c r="P96" s="138"/>
    </row>
    <row r="97" spans="1:16" s="494" customFormat="1" ht="30" customHeight="1" thickBot="1" x14ac:dyDescent="0.2">
      <c r="A97" s="158"/>
      <c r="B97" s="1140" t="s">
        <v>860</v>
      </c>
      <c r="C97" s="1141"/>
      <c r="D97" s="201" t="s">
        <v>172</v>
      </c>
      <c r="E97" s="157"/>
      <c r="F97" s="156"/>
      <c r="G97" s="157"/>
      <c r="H97" s="157"/>
      <c r="I97" s="295" t="s">
        <v>859</v>
      </c>
      <c r="J97" s="308"/>
      <c r="K97" s="138"/>
      <c r="L97" s="138"/>
      <c r="M97" s="138"/>
      <c r="N97" s="138"/>
      <c r="O97" s="138"/>
      <c r="P97" s="138"/>
    </row>
  </sheetData>
  <mergeCells count="5">
    <mergeCell ref="A2:B2"/>
    <mergeCell ref="A50:B50"/>
    <mergeCell ref="B97:C97"/>
    <mergeCell ref="B48:C48"/>
    <mergeCell ref="B96:C96"/>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rowBreaks count="1" manualBreakCount="1">
    <brk id="4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8"/>
  <sheetViews>
    <sheetView view="pageBreakPreview" zoomScale="75" zoomScaleNormal="100" workbookViewId="0"/>
  </sheetViews>
  <sheetFormatPr defaultRowHeight="13.5" x14ac:dyDescent="0.15"/>
  <cols>
    <col min="1" max="1" width="4.625" style="643" customWidth="1"/>
    <col min="2" max="2" width="13.875" style="643" customWidth="1"/>
    <col min="3" max="3" width="26.625" style="643" customWidth="1"/>
    <col min="4" max="4" width="4.625" style="147" customWidth="1"/>
    <col min="5" max="5" width="14.625" style="133" customWidth="1"/>
    <col min="6" max="6" width="5.625" style="133" customWidth="1"/>
    <col min="7" max="8" width="5.625" style="643" customWidth="1"/>
    <col min="9" max="9" width="14.625" style="643" customWidth="1"/>
    <col min="10" max="10" width="18.625" style="133" customWidth="1"/>
    <col min="11" max="14" width="9" style="643"/>
    <col min="15" max="15" width="14.25" style="643" bestFit="1" customWidth="1"/>
    <col min="16" max="16384" width="9" style="643"/>
  </cols>
  <sheetData>
    <row r="1" spans="1:11" s="494" customFormat="1" ht="20.100000000000001" customHeight="1" thickBot="1" x14ac:dyDescent="0.2">
      <c r="A1" s="17" t="s">
        <v>458</v>
      </c>
      <c r="D1" s="147"/>
      <c r="E1" s="643"/>
      <c r="F1" s="136"/>
      <c r="J1" s="517" t="s">
        <v>444</v>
      </c>
    </row>
    <row r="2" spans="1:11" s="645" customFormat="1" ht="45" customHeight="1" x14ac:dyDescent="0.15">
      <c r="A2" s="1138" t="s">
        <v>1188</v>
      </c>
      <c r="B2" s="1139"/>
      <c r="C2" s="575" t="s">
        <v>1189</v>
      </c>
      <c r="D2" s="575" t="s">
        <v>1187</v>
      </c>
      <c r="E2" s="575" t="s">
        <v>1237</v>
      </c>
      <c r="F2" s="576" t="s">
        <v>1238</v>
      </c>
      <c r="G2" s="576" t="s">
        <v>102</v>
      </c>
      <c r="H2" s="576" t="s">
        <v>1385</v>
      </c>
      <c r="I2" s="576" t="s">
        <v>103</v>
      </c>
      <c r="J2" s="577" t="s">
        <v>1191</v>
      </c>
    </row>
    <row r="3" spans="1:11" s="192" customFormat="1" ht="15.95" customHeight="1" x14ac:dyDescent="0.15">
      <c r="A3" s="187"/>
      <c r="B3" s="188"/>
      <c r="C3" s="189"/>
      <c r="D3" s="189"/>
      <c r="E3" s="189" t="s">
        <v>1245</v>
      </c>
      <c r="F3" s="190" t="s">
        <v>1247</v>
      </c>
      <c r="G3" s="190" t="s">
        <v>1248</v>
      </c>
      <c r="H3" s="190" t="s">
        <v>807</v>
      </c>
      <c r="I3" s="190" t="s">
        <v>1246</v>
      </c>
      <c r="J3" s="191"/>
    </row>
    <row r="4" spans="1:11" s="494" customFormat="1" ht="20.100000000000001" customHeight="1" x14ac:dyDescent="0.15">
      <c r="A4" s="770" t="s">
        <v>808</v>
      </c>
      <c r="B4" s="771" t="s">
        <v>1199</v>
      </c>
      <c r="C4" s="795" t="s">
        <v>891</v>
      </c>
      <c r="D4" s="431" t="s">
        <v>902</v>
      </c>
      <c r="E4" s="773"/>
      <c r="F4" s="774"/>
      <c r="G4" s="775"/>
      <c r="H4" s="796">
        <v>0.1</v>
      </c>
      <c r="I4" s="777"/>
      <c r="J4" s="778" t="s">
        <v>1240</v>
      </c>
      <c r="K4" s="138"/>
    </row>
    <row r="5" spans="1:11" s="494" customFormat="1" ht="20.100000000000001" customHeight="1" x14ac:dyDescent="0.15">
      <c r="A5" s="746"/>
      <c r="B5" s="747"/>
      <c r="C5" s="745" t="s">
        <v>892</v>
      </c>
      <c r="D5" s="394" t="s">
        <v>902</v>
      </c>
      <c r="E5" s="742"/>
      <c r="F5" s="780"/>
      <c r="G5" s="780"/>
      <c r="H5" s="797">
        <v>0.1</v>
      </c>
      <c r="I5" s="780"/>
      <c r="J5" s="781"/>
      <c r="K5" s="138"/>
    </row>
    <row r="6" spans="1:11" s="494" customFormat="1" ht="20.100000000000001" customHeight="1" x14ac:dyDescent="0.15">
      <c r="A6" s="746"/>
      <c r="B6" s="747"/>
      <c r="C6" s="745" t="s">
        <v>893</v>
      </c>
      <c r="D6" s="394" t="s">
        <v>902</v>
      </c>
      <c r="E6" s="742"/>
      <c r="F6" s="780"/>
      <c r="G6" s="780"/>
      <c r="H6" s="797">
        <v>0.1</v>
      </c>
      <c r="I6" s="780"/>
      <c r="J6" s="781"/>
      <c r="K6" s="138"/>
    </row>
    <row r="7" spans="1:11" s="494" customFormat="1" ht="20.100000000000001" customHeight="1" x14ac:dyDescent="0.15">
      <c r="A7" s="746"/>
      <c r="B7" s="747"/>
      <c r="C7" s="745" t="s">
        <v>894</v>
      </c>
      <c r="D7" s="394" t="s">
        <v>902</v>
      </c>
      <c r="E7" s="742"/>
      <c r="F7" s="780"/>
      <c r="G7" s="780"/>
      <c r="H7" s="797">
        <v>0.1</v>
      </c>
      <c r="I7" s="780"/>
      <c r="J7" s="781"/>
      <c r="K7" s="138"/>
    </row>
    <row r="8" spans="1:11" s="494" customFormat="1" ht="20.100000000000001" customHeight="1" x14ac:dyDescent="0.15">
      <c r="A8" s="746" t="s">
        <v>809</v>
      </c>
      <c r="B8" s="747" t="s">
        <v>1198</v>
      </c>
      <c r="C8" s="745" t="s">
        <v>895</v>
      </c>
      <c r="D8" s="394" t="s">
        <v>902</v>
      </c>
      <c r="E8" s="782"/>
      <c r="F8" s="780"/>
      <c r="G8" s="783"/>
      <c r="H8" s="797">
        <v>0.1</v>
      </c>
      <c r="I8" s="785"/>
      <c r="J8" s="781" t="s">
        <v>170</v>
      </c>
      <c r="K8" s="138"/>
    </row>
    <row r="9" spans="1:11" s="494" customFormat="1" ht="20.100000000000001" customHeight="1" x14ac:dyDescent="0.15">
      <c r="A9" s="746"/>
      <c r="B9" s="747"/>
      <c r="C9" s="745" t="s">
        <v>1208</v>
      </c>
      <c r="D9" s="394" t="s">
        <v>902</v>
      </c>
      <c r="E9" s="745"/>
      <c r="F9" s="786"/>
      <c r="G9" s="786"/>
      <c r="H9" s="797">
        <v>0.1</v>
      </c>
      <c r="I9" s="786"/>
      <c r="J9" s="781"/>
      <c r="K9" s="138"/>
    </row>
    <row r="10" spans="1:11" s="494" customFormat="1" ht="20.100000000000001" customHeight="1" x14ac:dyDescent="0.15">
      <c r="A10" s="746"/>
      <c r="B10" s="747"/>
      <c r="C10" s="745" t="s">
        <v>1207</v>
      </c>
      <c r="D10" s="394" t="s">
        <v>902</v>
      </c>
      <c r="E10" s="745"/>
      <c r="F10" s="786"/>
      <c r="G10" s="786"/>
      <c r="H10" s="797">
        <v>0.1</v>
      </c>
      <c r="I10" s="786"/>
      <c r="J10" s="781"/>
      <c r="K10" s="138"/>
    </row>
    <row r="11" spans="1:11" s="494" customFormat="1" ht="20.100000000000001" customHeight="1" x14ac:dyDescent="0.15">
      <c r="A11" s="746"/>
      <c r="B11" s="747"/>
      <c r="C11" s="745" t="s">
        <v>1206</v>
      </c>
      <c r="D11" s="394" t="s">
        <v>902</v>
      </c>
      <c r="E11" s="745"/>
      <c r="F11" s="786"/>
      <c r="G11" s="786"/>
      <c r="H11" s="797">
        <v>0.1</v>
      </c>
      <c r="I11" s="786"/>
      <c r="J11" s="781"/>
      <c r="K11" s="138"/>
    </row>
    <row r="12" spans="1:11" s="494" customFormat="1" ht="20.100000000000001" customHeight="1" x14ac:dyDescent="0.15">
      <c r="A12" s="746"/>
      <c r="B12" s="747"/>
      <c r="C12" s="745" t="s">
        <v>1205</v>
      </c>
      <c r="D12" s="394" t="s">
        <v>902</v>
      </c>
      <c r="E12" s="745"/>
      <c r="F12" s="786"/>
      <c r="G12" s="786"/>
      <c r="H12" s="797">
        <v>0.1</v>
      </c>
      <c r="I12" s="786"/>
      <c r="J12" s="781"/>
      <c r="K12" s="138"/>
    </row>
    <row r="13" spans="1:11" s="494" customFormat="1" ht="20.100000000000001" customHeight="1" x14ac:dyDescent="0.15">
      <c r="A13" s="746"/>
      <c r="B13" s="747"/>
      <c r="C13" s="745" t="s">
        <v>1204</v>
      </c>
      <c r="D13" s="394" t="s">
        <v>902</v>
      </c>
      <c r="E13" s="745"/>
      <c r="F13" s="786"/>
      <c r="G13" s="786"/>
      <c r="H13" s="797">
        <v>0.1</v>
      </c>
      <c r="I13" s="786"/>
      <c r="J13" s="781"/>
      <c r="K13" s="138"/>
    </row>
    <row r="14" spans="1:11" s="494" customFormat="1" ht="20.100000000000001" customHeight="1" x14ac:dyDescent="0.15">
      <c r="A14" s="746"/>
      <c r="B14" s="747"/>
      <c r="C14" s="745" t="s">
        <v>1203</v>
      </c>
      <c r="D14" s="394" t="s">
        <v>902</v>
      </c>
      <c r="E14" s="745"/>
      <c r="F14" s="786"/>
      <c r="G14" s="786"/>
      <c r="H14" s="797">
        <v>0.1</v>
      </c>
      <c r="I14" s="786"/>
      <c r="J14" s="781"/>
      <c r="K14" s="138"/>
    </row>
    <row r="15" spans="1:11" s="674" customFormat="1" ht="20.100000000000001" customHeight="1" x14ac:dyDescent="0.15">
      <c r="A15" s="746"/>
      <c r="B15" s="747"/>
      <c r="C15" s="745" t="s">
        <v>892</v>
      </c>
      <c r="D15" s="394" t="s">
        <v>902</v>
      </c>
      <c r="E15" s="745"/>
      <c r="F15" s="786"/>
      <c r="G15" s="786"/>
      <c r="H15" s="797">
        <v>0.1</v>
      </c>
      <c r="I15" s="786"/>
      <c r="J15" s="781"/>
      <c r="K15" s="673"/>
    </row>
    <row r="16" spans="1:11" s="674" customFormat="1" ht="20.100000000000001" customHeight="1" x14ac:dyDescent="0.15">
      <c r="A16" s="746"/>
      <c r="B16" s="747"/>
      <c r="C16" s="745" t="s">
        <v>893</v>
      </c>
      <c r="D16" s="394" t="s">
        <v>902</v>
      </c>
      <c r="E16" s="745"/>
      <c r="F16" s="786"/>
      <c r="G16" s="786"/>
      <c r="H16" s="797">
        <v>0.1</v>
      </c>
      <c r="I16" s="786"/>
      <c r="J16" s="781"/>
      <c r="K16" s="673"/>
    </row>
    <row r="17" spans="1:11" s="674" customFormat="1" ht="20.100000000000001" customHeight="1" x14ac:dyDescent="0.15">
      <c r="A17" s="746"/>
      <c r="B17" s="747"/>
      <c r="C17" s="745" t="s">
        <v>896</v>
      </c>
      <c r="D17" s="394" t="s">
        <v>902</v>
      </c>
      <c r="E17" s="745"/>
      <c r="F17" s="786"/>
      <c r="G17" s="786"/>
      <c r="H17" s="797">
        <v>0.1</v>
      </c>
      <c r="I17" s="786"/>
      <c r="J17" s="781" t="s">
        <v>905</v>
      </c>
      <c r="K17" s="682"/>
    </row>
    <row r="18" spans="1:11" s="674" customFormat="1" ht="20.100000000000001" customHeight="1" x14ac:dyDescent="0.15">
      <c r="A18" s="746" t="s">
        <v>810</v>
      </c>
      <c r="B18" s="747" t="s">
        <v>1197</v>
      </c>
      <c r="C18" s="745" t="s">
        <v>904</v>
      </c>
      <c r="D18" s="394" t="s">
        <v>902</v>
      </c>
      <c r="E18" s="745"/>
      <c r="F18" s="786"/>
      <c r="G18" s="786"/>
      <c r="H18" s="797">
        <v>0.1</v>
      </c>
      <c r="I18" s="786"/>
      <c r="J18" s="781" t="s">
        <v>903</v>
      </c>
      <c r="K18" s="673"/>
    </row>
    <row r="19" spans="1:11" s="674" customFormat="1" ht="20.100000000000001" customHeight="1" x14ac:dyDescent="0.15">
      <c r="A19" s="746"/>
      <c r="B19" s="747"/>
      <c r="C19" s="745" t="s">
        <v>1214</v>
      </c>
      <c r="D19" s="394" t="s">
        <v>902</v>
      </c>
      <c r="E19" s="745"/>
      <c r="F19" s="786"/>
      <c r="G19" s="786"/>
      <c r="H19" s="797">
        <v>0.1</v>
      </c>
      <c r="I19" s="786"/>
      <c r="J19" s="781"/>
      <c r="K19" s="673"/>
    </row>
    <row r="20" spans="1:11" s="674" customFormat="1" ht="20.100000000000001" customHeight="1" x14ac:dyDescent="0.15">
      <c r="A20" s="746"/>
      <c r="B20" s="747"/>
      <c r="C20" s="745" t="s">
        <v>1213</v>
      </c>
      <c r="D20" s="394" t="s">
        <v>902</v>
      </c>
      <c r="E20" s="745"/>
      <c r="F20" s="786"/>
      <c r="G20" s="786"/>
      <c r="H20" s="797">
        <v>0.1</v>
      </c>
      <c r="I20" s="786"/>
      <c r="J20" s="781"/>
      <c r="K20" s="673"/>
    </row>
    <row r="21" spans="1:11" s="674" customFormat="1" ht="20.100000000000001" customHeight="1" x14ac:dyDescent="0.15">
      <c r="A21" s="746"/>
      <c r="B21" s="747"/>
      <c r="C21" s="745" t="s">
        <v>1185</v>
      </c>
      <c r="D21" s="394" t="s">
        <v>902</v>
      </c>
      <c r="E21" s="745"/>
      <c r="F21" s="786"/>
      <c r="G21" s="786"/>
      <c r="H21" s="797">
        <v>0.1</v>
      </c>
      <c r="I21" s="786"/>
      <c r="J21" s="781"/>
      <c r="K21" s="673"/>
    </row>
    <row r="22" spans="1:11" s="674" customFormat="1" ht="20.100000000000001" customHeight="1" x14ac:dyDescent="0.15">
      <c r="A22" s="746"/>
      <c r="B22" s="747"/>
      <c r="C22" s="745" t="s">
        <v>1212</v>
      </c>
      <c r="D22" s="394" t="s">
        <v>902</v>
      </c>
      <c r="E22" s="745"/>
      <c r="F22" s="786"/>
      <c r="G22" s="786"/>
      <c r="H22" s="797">
        <v>0.1</v>
      </c>
      <c r="I22" s="786"/>
      <c r="J22" s="781"/>
      <c r="K22" s="673"/>
    </row>
    <row r="23" spans="1:11" s="674" customFormat="1" ht="20.100000000000001" customHeight="1" x14ac:dyDescent="0.15">
      <c r="A23" s="746"/>
      <c r="B23" s="747"/>
      <c r="C23" s="745" t="s">
        <v>1186</v>
      </c>
      <c r="D23" s="394" t="s">
        <v>902</v>
      </c>
      <c r="E23" s="745"/>
      <c r="F23" s="786"/>
      <c r="G23" s="786"/>
      <c r="H23" s="797">
        <v>0.1</v>
      </c>
      <c r="I23" s="786"/>
      <c r="J23" s="781"/>
      <c r="K23" s="673"/>
    </row>
    <row r="24" spans="1:11" s="674" customFormat="1" ht="20.100000000000001" customHeight="1" x14ac:dyDescent="0.15">
      <c r="A24" s="746"/>
      <c r="B24" s="747"/>
      <c r="C24" s="745" t="s">
        <v>897</v>
      </c>
      <c r="D24" s="394" t="s">
        <v>902</v>
      </c>
      <c r="E24" s="745"/>
      <c r="F24" s="786"/>
      <c r="G24" s="786"/>
      <c r="H24" s="797">
        <v>0.1</v>
      </c>
      <c r="I24" s="786"/>
      <c r="J24" s="781"/>
      <c r="K24" s="673"/>
    </row>
    <row r="25" spans="1:11" s="674" customFormat="1" ht="20.100000000000001" customHeight="1" x14ac:dyDescent="0.15">
      <c r="A25" s="746"/>
      <c r="B25" s="747"/>
      <c r="C25" s="745" t="s">
        <v>893</v>
      </c>
      <c r="D25" s="394" t="s">
        <v>902</v>
      </c>
      <c r="E25" s="745"/>
      <c r="F25" s="786"/>
      <c r="G25" s="786"/>
      <c r="H25" s="797">
        <v>0.1</v>
      </c>
      <c r="I25" s="786"/>
      <c r="J25" s="781"/>
      <c r="K25" s="682"/>
    </row>
    <row r="26" spans="1:11" s="674" customFormat="1" ht="20.100000000000001" customHeight="1" x14ac:dyDescent="0.15">
      <c r="A26" s="746"/>
      <c r="B26" s="747"/>
      <c r="C26" s="745" t="s">
        <v>896</v>
      </c>
      <c r="D26" s="394" t="s">
        <v>902</v>
      </c>
      <c r="E26" s="745"/>
      <c r="F26" s="786"/>
      <c r="G26" s="786"/>
      <c r="H26" s="797">
        <v>0.1</v>
      </c>
      <c r="I26" s="786"/>
      <c r="J26" s="781" t="s">
        <v>905</v>
      </c>
      <c r="K26" s="682"/>
    </row>
    <row r="27" spans="1:11" s="494" customFormat="1" ht="20.100000000000001" customHeight="1" x14ac:dyDescent="0.15">
      <c r="A27" s="746" t="s">
        <v>811</v>
      </c>
      <c r="B27" s="747" t="s">
        <v>1196</v>
      </c>
      <c r="C27" s="745" t="s">
        <v>1211</v>
      </c>
      <c r="D27" s="394" t="s">
        <v>902</v>
      </c>
      <c r="E27" s="745"/>
      <c r="F27" s="786"/>
      <c r="G27" s="786"/>
      <c r="H27" s="797">
        <v>0.1</v>
      </c>
      <c r="I27" s="786"/>
      <c r="J27" s="781"/>
      <c r="K27" s="138"/>
    </row>
    <row r="28" spans="1:11" s="494" customFormat="1" ht="20.100000000000001" customHeight="1" x14ac:dyDescent="0.15">
      <c r="A28" s="746"/>
      <c r="B28" s="747"/>
      <c r="C28" s="745" t="s">
        <v>1210</v>
      </c>
      <c r="D28" s="394" t="s">
        <v>902</v>
      </c>
      <c r="E28" s="745"/>
      <c r="F28" s="786"/>
      <c r="G28" s="786"/>
      <c r="H28" s="797">
        <v>0.1</v>
      </c>
      <c r="I28" s="786"/>
      <c r="J28" s="781"/>
      <c r="K28" s="138"/>
    </row>
    <row r="29" spans="1:11" s="494" customFormat="1" ht="20.100000000000001" customHeight="1" x14ac:dyDescent="0.15">
      <c r="A29" s="746"/>
      <c r="B29" s="747"/>
      <c r="C29" s="745" t="s">
        <v>1209</v>
      </c>
      <c r="D29" s="394" t="s">
        <v>902</v>
      </c>
      <c r="E29" s="745"/>
      <c r="F29" s="786"/>
      <c r="G29" s="786"/>
      <c r="H29" s="797">
        <v>0.1</v>
      </c>
      <c r="I29" s="786"/>
      <c r="J29" s="781"/>
      <c r="K29" s="138"/>
    </row>
    <row r="30" spans="1:11" s="494" customFormat="1" ht="20.100000000000001" customHeight="1" x14ac:dyDescent="0.15">
      <c r="A30" s="746" t="s">
        <v>704</v>
      </c>
      <c r="B30" s="747" t="s">
        <v>1195</v>
      </c>
      <c r="C30" s="745" t="s">
        <v>891</v>
      </c>
      <c r="D30" s="394" t="s">
        <v>902</v>
      </c>
      <c r="E30" s="745"/>
      <c r="F30" s="786"/>
      <c r="G30" s="786"/>
      <c r="H30" s="797">
        <v>0.1</v>
      </c>
      <c r="I30" s="786"/>
      <c r="J30" s="781"/>
      <c r="K30" s="138"/>
    </row>
    <row r="31" spans="1:11" s="494" customFormat="1" ht="20.100000000000001" customHeight="1" x14ac:dyDescent="0.15">
      <c r="A31" s="746"/>
      <c r="B31" s="747"/>
      <c r="C31" s="745" t="s">
        <v>894</v>
      </c>
      <c r="D31" s="394" t="s">
        <v>902</v>
      </c>
      <c r="E31" s="745"/>
      <c r="F31" s="786"/>
      <c r="G31" s="786"/>
      <c r="H31" s="797">
        <v>0.1</v>
      </c>
      <c r="I31" s="786"/>
      <c r="J31" s="781"/>
      <c r="K31" s="138"/>
    </row>
    <row r="32" spans="1:11" s="494" customFormat="1" ht="20.100000000000001" customHeight="1" x14ac:dyDescent="0.15">
      <c r="A32" s="746"/>
      <c r="B32" s="747"/>
      <c r="C32" s="745" t="s">
        <v>895</v>
      </c>
      <c r="D32" s="394" t="s">
        <v>902</v>
      </c>
      <c r="E32" s="742"/>
      <c r="F32" s="780"/>
      <c r="G32" s="780"/>
      <c r="H32" s="797">
        <v>0.1</v>
      </c>
      <c r="I32" s="780"/>
      <c r="J32" s="781" t="s">
        <v>170</v>
      </c>
      <c r="K32" s="138"/>
    </row>
    <row r="33" spans="1:13" s="494" customFormat="1" ht="20.100000000000001" customHeight="1" x14ac:dyDescent="0.15">
      <c r="A33" s="746"/>
      <c r="B33" s="747"/>
      <c r="C33" s="745" t="s">
        <v>1207</v>
      </c>
      <c r="D33" s="394" t="s">
        <v>902</v>
      </c>
      <c r="E33" s="745"/>
      <c r="F33" s="786"/>
      <c r="G33" s="786"/>
      <c r="H33" s="797">
        <v>0.1</v>
      </c>
      <c r="I33" s="786"/>
      <c r="J33" s="781"/>
      <c r="K33" s="138"/>
    </row>
    <row r="34" spans="1:13" s="494" customFormat="1" ht="20.100000000000001" customHeight="1" x14ac:dyDescent="0.15">
      <c r="A34" s="746"/>
      <c r="B34" s="747"/>
      <c r="C34" s="745" t="s">
        <v>1206</v>
      </c>
      <c r="D34" s="394" t="s">
        <v>902</v>
      </c>
      <c r="E34" s="745"/>
      <c r="F34" s="786"/>
      <c r="G34" s="786"/>
      <c r="H34" s="797">
        <v>0.1</v>
      </c>
      <c r="I34" s="786"/>
      <c r="J34" s="781"/>
      <c r="K34" s="138"/>
    </row>
    <row r="35" spans="1:13" s="494" customFormat="1" ht="20.100000000000001" customHeight="1" x14ac:dyDescent="0.15">
      <c r="A35" s="746"/>
      <c r="B35" s="747"/>
      <c r="C35" s="745" t="s">
        <v>1205</v>
      </c>
      <c r="D35" s="394" t="s">
        <v>902</v>
      </c>
      <c r="E35" s="745"/>
      <c r="F35" s="786"/>
      <c r="G35" s="786"/>
      <c r="H35" s="797">
        <v>0.1</v>
      </c>
      <c r="I35" s="786"/>
      <c r="J35" s="781"/>
      <c r="K35" s="138"/>
    </row>
    <row r="36" spans="1:13" s="494" customFormat="1" ht="20.100000000000001" customHeight="1" x14ac:dyDescent="0.15">
      <c r="A36" s="746"/>
      <c r="B36" s="747"/>
      <c r="C36" s="745" t="s">
        <v>1204</v>
      </c>
      <c r="D36" s="394" t="s">
        <v>902</v>
      </c>
      <c r="E36" s="745"/>
      <c r="F36" s="786"/>
      <c r="G36" s="786"/>
      <c r="H36" s="797">
        <v>0.1</v>
      </c>
      <c r="I36" s="786"/>
      <c r="J36" s="781"/>
      <c r="K36" s="138"/>
    </row>
    <row r="37" spans="1:13" s="494" customFormat="1" ht="20.100000000000001" customHeight="1" x14ac:dyDescent="0.15">
      <c r="A37" s="746"/>
      <c r="B37" s="747"/>
      <c r="C37" s="745" t="s">
        <v>1203</v>
      </c>
      <c r="D37" s="394" t="s">
        <v>902</v>
      </c>
      <c r="E37" s="745"/>
      <c r="F37" s="786"/>
      <c r="G37" s="786"/>
      <c r="H37" s="797">
        <v>0.1</v>
      </c>
      <c r="I37" s="786"/>
      <c r="J37" s="781"/>
      <c r="K37" s="138"/>
    </row>
    <row r="38" spans="1:13" s="674" customFormat="1" ht="20.100000000000001" customHeight="1" x14ac:dyDescent="0.15">
      <c r="A38" s="746"/>
      <c r="B38" s="747"/>
      <c r="C38" s="745" t="s">
        <v>1202</v>
      </c>
      <c r="D38" s="394" t="s">
        <v>902</v>
      </c>
      <c r="E38" s="745"/>
      <c r="F38" s="786"/>
      <c r="G38" s="786"/>
      <c r="H38" s="797">
        <v>0.1</v>
      </c>
      <c r="I38" s="786"/>
      <c r="J38" s="781"/>
      <c r="K38" s="673"/>
    </row>
    <row r="39" spans="1:13" s="674" customFormat="1" ht="20.100000000000001" customHeight="1" x14ac:dyDescent="0.15">
      <c r="A39" s="746"/>
      <c r="B39" s="747"/>
      <c r="C39" s="745" t="s">
        <v>1201</v>
      </c>
      <c r="D39" s="394" t="s">
        <v>902</v>
      </c>
      <c r="E39" s="745"/>
      <c r="F39" s="786"/>
      <c r="G39" s="786"/>
      <c r="H39" s="797">
        <v>0.1</v>
      </c>
      <c r="I39" s="786"/>
      <c r="J39" s="781"/>
      <c r="K39" s="673"/>
    </row>
    <row r="40" spans="1:13" s="674" customFormat="1" ht="20.100000000000001" customHeight="1" x14ac:dyDescent="0.15">
      <c r="A40" s="746"/>
      <c r="B40" s="747"/>
      <c r="C40" s="745" t="s">
        <v>1200</v>
      </c>
      <c r="D40" s="394" t="s">
        <v>902</v>
      </c>
      <c r="E40" s="745"/>
      <c r="F40" s="786"/>
      <c r="G40" s="786"/>
      <c r="H40" s="797">
        <v>0.1</v>
      </c>
      <c r="I40" s="786"/>
      <c r="J40" s="781" t="s">
        <v>905</v>
      </c>
      <c r="K40" s="673"/>
    </row>
    <row r="41" spans="1:13" s="494" customFormat="1" ht="20.100000000000001" customHeight="1" x14ac:dyDescent="0.15">
      <c r="A41" s="746"/>
      <c r="B41" s="747"/>
      <c r="C41" s="745"/>
      <c r="D41" s="394"/>
      <c r="E41" s="745"/>
      <c r="F41" s="786"/>
      <c r="G41" s="786"/>
      <c r="H41" s="786"/>
      <c r="I41" s="786"/>
      <c r="J41" s="781"/>
      <c r="K41" s="138"/>
    </row>
    <row r="42" spans="1:13" s="494" customFormat="1" ht="20.100000000000001" customHeight="1" x14ac:dyDescent="0.15">
      <c r="A42" s="746"/>
      <c r="B42" s="788"/>
      <c r="C42" s="788"/>
      <c r="D42" s="394"/>
      <c r="E42" s="745"/>
      <c r="F42" s="786"/>
      <c r="G42" s="786"/>
      <c r="H42" s="786"/>
      <c r="I42" s="786"/>
      <c r="J42" s="781"/>
      <c r="K42" s="138"/>
    </row>
    <row r="43" spans="1:13" s="494" customFormat="1" ht="20.100000000000001" customHeight="1" x14ac:dyDescent="0.15">
      <c r="A43" s="746"/>
      <c r="B43" s="747"/>
      <c r="C43" s="759"/>
      <c r="D43" s="394"/>
      <c r="E43" s="759"/>
      <c r="F43" s="789"/>
      <c r="G43" s="789"/>
      <c r="H43" s="789"/>
      <c r="I43" s="789"/>
      <c r="J43" s="781"/>
      <c r="K43" s="137"/>
      <c r="L43" s="138"/>
      <c r="M43" s="138"/>
    </row>
    <row r="44" spans="1:13" s="494" customFormat="1" ht="20.100000000000001" customHeight="1" x14ac:dyDescent="0.15">
      <c r="A44" s="746"/>
      <c r="B44" s="747"/>
      <c r="C44" s="747"/>
      <c r="D44" s="394"/>
      <c r="E44" s="759"/>
      <c r="F44" s="789"/>
      <c r="G44" s="789"/>
      <c r="H44" s="789"/>
      <c r="I44" s="789"/>
      <c r="J44" s="781"/>
      <c r="K44" s="137"/>
      <c r="L44" s="138"/>
      <c r="M44" s="138"/>
    </row>
    <row r="45" spans="1:13" s="494" customFormat="1" ht="20.100000000000001" customHeight="1" x14ac:dyDescent="0.15">
      <c r="A45" s="746"/>
      <c r="B45" s="788"/>
      <c r="C45" s="788"/>
      <c r="D45" s="356"/>
      <c r="E45" s="760"/>
      <c r="F45" s="790"/>
      <c r="G45" s="790"/>
      <c r="H45" s="790"/>
      <c r="I45" s="790"/>
      <c r="J45" s="781"/>
      <c r="K45" s="137"/>
      <c r="L45" s="138"/>
      <c r="M45" s="138"/>
    </row>
    <row r="46" spans="1:13" s="494" customFormat="1" ht="20.100000000000001" customHeight="1" x14ac:dyDescent="0.15">
      <c r="A46" s="746"/>
      <c r="B46" s="747"/>
      <c r="C46" s="759"/>
      <c r="D46" s="394"/>
      <c r="E46" s="759"/>
      <c r="F46" s="789"/>
      <c r="G46" s="789"/>
      <c r="H46" s="789"/>
      <c r="I46" s="789"/>
      <c r="J46" s="781"/>
      <c r="K46" s="137"/>
      <c r="L46" s="138"/>
      <c r="M46" s="138"/>
    </row>
    <row r="47" spans="1:13" s="494" customFormat="1" ht="20.100000000000001" customHeight="1" thickBot="1" x14ac:dyDescent="0.2">
      <c r="A47" s="916"/>
      <c r="B47" s="917"/>
      <c r="C47" s="918"/>
      <c r="D47" s="919"/>
      <c r="E47" s="918"/>
      <c r="F47" s="920"/>
      <c r="G47" s="920"/>
      <c r="H47" s="920"/>
      <c r="I47" s="920"/>
      <c r="J47" s="921"/>
      <c r="K47" s="138"/>
    </row>
    <row r="48" spans="1:13" s="494" customFormat="1" ht="30" customHeight="1" thickBot="1" x14ac:dyDescent="0.2">
      <c r="A48" s="158"/>
      <c r="B48" s="1140" t="s">
        <v>863</v>
      </c>
      <c r="C48" s="1141"/>
      <c r="D48" s="156" t="s">
        <v>865</v>
      </c>
      <c r="E48" s="157"/>
      <c r="F48" s="156"/>
      <c r="G48" s="157"/>
      <c r="H48" s="157"/>
      <c r="I48" s="295" t="s">
        <v>859</v>
      </c>
      <c r="J48" s="201"/>
      <c r="K48" s="138"/>
    </row>
  </sheetData>
  <mergeCells count="2">
    <mergeCell ref="A2:B2"/>
    <mergeCell ref="B48:C48"/>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1"/>
  <sheetViews>
    <sheetView view="pageBreakPreview" zoomScale="75" zoomScaleNormal="100" workbookViewId="0"/>
  </sheetViews>
  <sheetFormatPr defaultRowHeight="13.5" x14ac:dyDescent="0.15"/>
  <cols>
    <col min="1" max="1" width="5.5" style="643" customWidth="1"/>
    <col min="2" max="2" width="12.375" style="643" customWidth="1"/>
    <col min="3" max="3" width="21.625" style="643" customWidth="1"/>
    <col min="4" max="4" width="6" style="147" customWidth="1"/>
    <col min="5" max="5" width="12.5" style="133" customWidth="1"/>
    <col min="6" max="6" width="6.125" style="133" customWidth="1"/>
    <col min="7" max="7" width="12.625" style="643" customWidth="1"/>
    <col min="8" max="8" width="37.625" style="133" customWidth="1"/>
    <col min="9" max="16384" width="9" style="643"/>
  </cols>
  <sheetData>
    <row r="1" spans="1:14" s="494" customFormat="1" ht="20.100000000000001" customHeight="1" x14ac:dyDescent="0.15">
      <c r="A1" s="17" t="s">
        <v>460</v>
      </c>
      <c r="D1" s="147"/>
      <c r="E1" s="643"/>
      <c r="F1" s="136"/>
      <c r="H1" s="517" t="s">
        <v>444</v>
      </c>
    </row>
    <row r="2" spans="1:14" s="494" customFormat="1" ht="20.100000000000001" customHeight="1" thickBot="1" x14ac:dyDescent="0.2">
      <c r="A2" s="17"/>
      <c r="D2" s="147"/>
      <c r="E2" s="494" t="s">
        <v>107</v>
      </c>
      <c r="F2" s="136"/>
      <c r="H2" s="136"/>
    </row>
    <row r="3" spans="1:14" s="19" customFormat="1" ht="39.950000000000003" customHeight="1" x14ac:dyDescent="0.15">
      <c r="A3" s="1146" t="s">
        <v>105</v>
      </c>
      <c r="B3" s="1147"/>
      <c r="C3" s="181" t="s">
        <v>104</v>
      </c>
      <c r="D3" s="181" t="s">
        <v>110</v>
      </c>
      <c r="E3" s="181" t="s">
        <v>864</v>
      </c>
      <c r="F3" s="182" t="s">
        <v>111</v>
      </c>
      <c r="G3" s="182" t="s">
        <v>806</v>
      </c>
      <c r="H3" s="183" t="s">
        <v>106</v>
      </c>
    </row>
    <row r="4" spans="1:14" s="871" customFormat="1" ht="15.95" customHeight="1" x14ac:dyDescent="0.15">
      <c r="A4" s="866"/>
      <c r="B4" s="867"/>
      <c r="C4" s="868"/>
      <c r="D4" s="868" t="s">
        <v>118</v>
      </c>
      <c r="E4" s="868" t="s">
        <v>1245</v>
      </c>
      <c r="F4" s="869" t="s">
        <v>1247</v>
      </c>
      <c r="G4" s="869" t="s">
        <v>1246</v>
      </c>
      <c r="H4" s="870"/>
    </row>
    <row r="5" spans="1:14" s="494" customFormat="1" ht="24" customHeight="1" x14ac:dyDescent="0.15">
      <c r="A5" s="770"/>
      <c r="B5" s="771"/>
      <c r="C5" s="795"/>
      <c r="D5" s="431"/>
      <c r="E5" s="773"/>
      <c r="F5" s="800">
        <v>100</v>
      </c>
      <c r="G5" s="777"/>
      <c r="H5" s="801"/>
      <c r="I5" s="138"/>
      <c r="J5" s="138"/>
      <c r="K5" s="138"/>
      <c r="L5" s="138"/>
    </row>
    <row r="6" spans="1:14" s="494" customFormat="1" ht="24" customHeight="1" x14ac:dyDescent="0.15">
      <c r="A6" s="746"/>
      <c r="B6" s="747"/>
      <c r="C6" s="745"/>
      <c r="D6" s="394"/>
      <c r="E6" s="742"/>
      <c r="F6" s="780"/>
      <c r="G6" s="780"/>
      <c r="H6" s="757"/>
      <c r="I6" s="138"/>
      <c r="J6" s="138"/>
      <c r="K6" s="138"/>
      <c r="L6" s="138"/>
    </row>
    <row r="7" spans="1:14" s="494" customFormat="1" ht="24" customHeight="1" x14ac:dyDescent="0.15">
      <c r="A7" s="746"/>
      <c r="B7" s="747"/>
      <c r="C7" s="745"/>
      <c r="D7" s="394"/>
      <c r="E7" s="742"/>
      <c r="F7" s="780"/>
      <c r="G7" s="780"/>
      <c r="H7" s="757"/>
      <c r="I7" s="138"/>
      <c r="J7" s="138"/>
      <c r="K7" s="138"/>
      <c r="L7" s="138"/>
    </row>
    <row r="8" spans="1:14" s="494" customFormat="1" ht="24" customHeight="1" x14ac:dyDescent="0.15">
      <c r="A8" s="746"/>
      <c r="B8" s="747"/>
      <c r="C8" s="745"/>
      <c r="D8" s="394"/>
      <c r="E8" s="742"/>
      <c r="F8" s="780"/>
      <c r="G8" s="780"/>
      <c r="H8" s="757"/>
      <c r="I8" s="138"/>
      <c r="J8" s="138"/>
      <c r="K8" s="138"/>
      <c r="L8" s="138"/>
    </row>
    <row r="9" spans="1:14" s="494" customFormat="1" ht="24" customHeight="1" x14ac:dyDescent="0.15">
      <c r="A9" s="746"/>
      <c r="B9" s="747"/>
      <c r="C9" s="745"/>
      <c r="D9" s="394"/>
      <c r="E9" s="782"/>
      <c r="F9" s="780"/>
      <c r="G9" s="785"/>
      <c r="H9" s="757"/>
      <c r="I9" s="138"/>
      <c r="J9" s="138"/>
      <c r="K9" s="138"/>
      <c r="L9" s="138"/>
    </row>
    <row r="10" spans="1:14" s="494" customFormat="1" ht="24" customHeight="1" x14ac:dyDescent="0.15">
      <c r="A10" s="746"/>
      <c r="B10" s="747"/>
      <c r="C10" s="745"/>
      <c r="D10" s="394"/>
      <c r="E10" s="745"/>
      <c r="F10" s="786"/>
      <c r="G10" s="786"/>
      <c r="H10" s="757"/>
      <c r="I10" s="138"/>
      <c r="J10" s="138"/>
      <c r="K10" s="138"/>
      <c r="L10" s="138"/>
      <c r="M10" s="138"/>
      <c r="N10" s="138"/>
    </row>
    <row r="11" spans="1:14" s="494" customFormat="1" ht="24" customHeight="1" x14ac:dyDescent="0.15">
      <c r="A11" s="746"/>
      <c r="B11" s="747"/>
      <c r="C11" s="745"/>
      <c r="D11" s="394"/>
      <c r="E11" s="745"/>
      <c r="F11" s="786"/>
      <c r="G11" s="786"/>
      <c r="H11" s="757"/>
      <c r="I11" s="138"/>
      <c r="J11" s="138"/>
      <c r="K11" s="138"/>
      <c r="L11" s="138"/>
      <c r="M11" s="138"/>
      <c r="N11" s="138"/>
    </row>
    <row r="12" spans="1:14" s="494" customFormat="1" ht="24" customHeight="1" x14ac:dyDescent="0.15">
      <c r="A12" s="746"/>
      <c r="B12" s="747"/>
      <c r="C12" s="745"/>
      <c r="D12" s="394"/>
      <c r="E12" s="745"/>
      <c r="F12" s="786"/>
      <c r="G12" s="786"/>
      <c r="H12" s="757"/>
      <c r="I12" s="138"/>
      <c r="J12" s="138"/>
      <c r="K12" s="138"/>
      <c r="L12" s="138"/>
      <c r="M12" s="138"/>
      <c r="N12" s="138"/>
    </row>
    <row r="13" spans="1:14" s="494" customFormat="1" ht="24" customHeight="1" x14ac:dyDescent="0.15">
      <c r="A13" s="746"/>
      <c r="B13" s="747"/>
      <c r="C13" s="745"/>
      <c r="D13" s="394"/>
      <c r="E13" s="745"/>
      <c r="F13" s="786"/>
      <c r="G13" s="786"/>
      <c r="H13" s="757"/>
      <c r="I13" s="138"/>
      <c r="J13" s="138"/>
      <c r="K13" s="138"/>
      <c r="L13" s="138"/>
      <c r="M13" s="138"/>
      <c r="N13" s="138"/>
    </row>
    <row r="14" spans="1:14" s="494" customFormat="1" ht="24" customHeight="1" x14ac:dyDescent="0.15">
      <c r="A14" s="746"/>
      <c r="B14" s="747"/>
      <c r="C14" s="745"/>
      <c r="D14" s="394"/>
      <c r="E14" s="745"/>
      <c r="F14" s="786"/>
      <c r="G14" s="786"/>
      <c r="H14" s="757"/>
      <c r="I14" s="138"/>
      <c r="J14" s="138"/>
      <c r="K14" s="138"/>
      <c r="L14" s="138"/>
      <c r="M14" s="138"/>
      <c r="N14" s="138"/>
    </row>
    <row r="15" spans="1:14" s="494" customFormat="1" ht="24" customHeight="1" x14ac:dyDescent="0.15">
      <c r="A15" s="746"/>
      <c r="B15" s="747"/>
      <c r="C15" s="745"/>
      <c r="D15" s="394"/>
      <c r="E15" s="745"/>
      <c r="F15" s="786"/>
      <c r="G15" s="786"/>
      <c r="H15" s="757"/>
      <c r="I15" s="138"/>
      <c r="J15" s="138"/>
      <c r="K15" s="138"/>
      <c r="L15" s="138"/>
      <c r="M15" s="138"/>
      <c r="N15" s="138"/>
    </row>
    <row r="16" spans="1:14" s="494" customFormat="1" ht="24" customHeight="1" x14ac:dyDescent="0.15">
      <c r="A16" s="746"/>
      <c r="B16" s="747"/>
      <c r="C16" s="745"/>
      <c r="D16" s="394"/>
      <c r="E16" s="745"/>
      <c r="F16" s="786"/>
      <c r="G16" s="786"/>
      <c r="H16" s="757"/>
      <c r="I16" s="680"/>
      <c r="J16" s="680"/>
      <c r="K16" s="680"/>
      <c r="L16" s="680"/>
      <c r="M16" s="680"/>
      <c r="N16" s="680"/>
    </row>
    <row r="17" spans="1:14" s="494" customFormat="1" ht="24" customHeight="1" x14ac:dyDescent="0.15">
      <c r="A17" s="746"/>
      <c r="B17" s="747"/>
      <c r="C17" s="745"/>
      <c r="D17" s="394"/>
      <c r="E17" s="745"/>
      <c r="F17" s="786"/>
      <c r="G17" s="786"/>
      <c r="H17" s="757"/>
      <c r="I17" s="680"/>
      <c r="J17" s="680"/>
      <c r="K17" s="680"/>
      <c r="L17" s="680"/>
      <c r="M17" s="680"/>
      <c r="N17" s="680"/>
    </row>
    <row r="18" spans="1:14" s="494" customFormat="1" ht="24" customHeight="1" x14ac:dyDescent="0.15">
      <c r="A18" s="746"/>
      <c r="B18" s="747"/>
      <c r="C18" s="745"/>
      <c r="D18" s="394"/>
      <c r="E18" s="745"/>
      <c r="F18" s="786"/>
      <c r="G18" s="786"/>
      <c r="H18" s="743"/>
      <c r="I18" s="681"/>
      <c r="J18" s="681"/>
      <c r="K18" s="681"/>
      <c r="L18" s="681"/>
      <c r="M18" s="681"/>
      <c r="N18" s="681"/>
    </row>
    <row r="19" spans="1:14" s="494" customFormat="1" ht="24" customHeight="1" x14ac:dyDescent="0.15">
      <c r="A19" s="746"/>
      <c r="B19" s="747"/>
      <c r="C19" s="745"/>
      <c r="D19" s="394"/>
      <c r="E19" s="745"/>
      <c r="F19" s="786"/>
      <c r="G19" s="786"/>
      <c r="H19" s="757"/>
      <c r="I19" s="680"/>
      <c r="J19" s="680"/>
      <c r="K19" s="680"/>
      <c r="L19" s="680"/>
      <c r="M19" s="680"/>
      <c r="N19" s="680"/>
    </row>
    <row r="20" spans="1:14" s="494" customFormat="1" ht="24" customHeight="1" x14ac:dyDescent="0.15">
      <c r="A20" s="746"/>
      <c r="B20" s="747"/>
      <c r="C20" s="745"/>
      <c r="D20" s="394"/>
      <c r="E20" s="745"/>
      <c r="F20" s="786"/>
      <c r="G20" s="786"/>
      <c r="H20" s="757"/>
      <c r="I20" s="680"/>
      <c r="J20" s="680"/>
      <c r="K20" s="680"/>
      <c r="L20" s="680"/>
      <c r="M20" s="680"/>
      <c r="N20" s="680"/>
    </row>
    <row r="21" spans="1:14" s="494" customFormat="1" ht="24" customHeight="1" x14ac:dyDescent="0.15">
      <c r="A21" s="746"/>
      <c r="B21" s="747"/>
      <c r="C21" s="745"/>
      <c r="D21" s="394"/>
      <c r="E21" s="745"/>
      <c r="F21" s="786"/>
      <c r="G21" s="786"/>
      <c r="H21" s="757"/>
      <c r="I21" s="680"/>
      <c r="J21" s="680"/>
      <c r="K21" s="680"/>
      <c r="L21" s="680"/>
      <c r="M21" s="680"/>
      <c r="N21" s="680"/>
    </row>
    <row r="22" spans="1:14" s="494" customFormat="1" ht="24" customHeight="1" x14ac:dyDescent="0.15">
      <c r="A22" s="746"/>
      <c r="B22" s="747"/>
      <c r="C22" s="745"/>
      <c r="D22" s="394"/>
      <c r="E22" s="745"/>
      <c r="F22" s="786"/>
      <c r="G22" s="786"/>
      <c r="H22" s="757"/>
      <c r="I22" s="680"/>
      <c r="J22" s="680"/>
      <c r="K22" s="680"/>
      <c r="L22" s="680"/>
      <c r="M22" s="680"/>
      <c r="N22" s="680"/>
    </row>
    <row r="23" spans="1:14" s="494" customFormat="1" ht="24" customHeight="1" x14ac:dyDescent="0.15">
      <c r="A23" s="746"/>
      <c r="B23" s="747"/>
      <c r="C23" s="745"/>
      <c r="D23" s="394"/>
      <c r="E23" s="745"/>
      <c r="F23" s="786"/>
      <c r="G23" s="786"/>
      <c r="H23" s="757"/>
      <c r="I23" s="680"/>
      <c r="J23" s="680"/>
      <c r="K23" s="680"/>
      <c r="L23" s="680"/>
      <c r="M23" s="680"/>
      <c r="N23" s="680"/>
    </row>
    <row r="24" spans="1:14" s="494" customFormat="1" ht="24" customHeight="1" x14ac:dyDescent="0.15">
      <c r="A24" s="746"/>
      <c r="B24" s="747"/>
      <c r="C24" s="745"/>
      <c r="D24" s="394"/>
      <c r="E24" s="745"/>
      <c r="F24" s="786"/>
      <c r="G24" s="786"/>
      <c r="H24" s="757"/>
      <c r="I24" s="680"/>
      <c r="J24" s="680"/>
      <c r="K24" s="680"/>
      <c r="L24" s="680"/>
      <c r="M24" s="680"/>
      <c r="N24" s="680"/>
    </row>
    <row r="25" spans="1:14" s="494" customFormat="1" ht="24" customHeight="1" x14ac:dyDescent="0.15">
      <c r="A25" s="746"/>
      <c r="B25" s="747"/>
      <c r="C25" s="745"/>
      <c r="D25" s="394"/>
      <c r="E25" s="745"/>
      <c r="F25" s="786"/>
      <c r="G25" s="786"/>
      <c r="H25" s="757"/>
      <c r="I25" s="680"/>
      <c r="J25" s="680"/>
      <c r="K25" s="680"/>
      <c r="L25" s="680"/>
      <c r="M25" s="680"/>
      <c r="N25" s="680"/>
    </row>
    <row r="26" spans="1:14" s="494" customFormat="1" ht="24" customHeight="1" x14ac:dyDescent="0.15">
      <c r="A26" s="746"/>
      <c r="B26" s="747"/>
      <c r="C26" s="745"/>
      <c r="D26" s="394"/>
      <c r="E26" s="745"/>
      <c r="F26" s="786"/>
      <c r="G26" s="786"/>
      <c r="H26" s="757"/>
      <c r="I26" s="681"/>
      <c r="J26" s="681"/>
      <c r="K26" s="681"/>
      <c r="L26" s="681"/>
      <c r="M26" s="681"/>
      <c r="N26" s="681"/>
    </row>
    <row r="27" spans="1:14" s="494" customFormat="1" ht="24" customHeight="1" x14ac:dyDescent="0.15">
      <c r="A27" s="746"/>
      <c r="B27" s="747"/>
      <c r="C27" s="745"/>
      <c r="D27" s="394"/>
      <c r="E27" s="745"/>
      <c r="F27" s="786"/>
      <c r="G27" s="786"/>
      <c r="H27" s="757"/>
      <c r="I27" s="681"/>
      <c r="J27" s="681"/>
      <c r="K27" s="681"/>
      <c r="L27" s="681"/>
      <c r="M27" s="681"/>
      <c r="N27" s="681"/>
    </row>
    <row r="28" spans="1:14" s="494" customFormat="1" ht="24" customHeight="1" x14ac:dyDescent="0.15">
      <c r="A28" s="746"/>
      <c r="B28" s="747"/>
      <c r="C28" s="802"/>
      <c r="D28" s="394"/>
      <c r="E28" s="745"/>
      <c r="F28" s="786"/>
      <c r="G28" s="786"/>
      <c r="H28" s="757"/>
      <c r="I28" s="138"/>
      <c r="J28" s="138"/>
      <c r="K28" s="138"/>
      <c r="L28" s="138"/>
      <c r="M28" s="138"/>
      <c r="N28" s="138"/>
    </row>
    <row r="29" spans="1:14" s="494" customFormat="1" ht="24" customHeight="1" x14ac:dyDescent="0.15">
      <c r="A29" s="746"/>
      <c r="B29" s="747"/>
      <c r="C29" s="802"/>
      <c r="D29" s="394"/>
      <c r="E29" s="745"/>
      <c r="F29" s="786"/>
      <c r="G29" s="786"/>
      <c r="H29" s="757"/>
      <c r="I29" s="138"/>
      <c r="J29" s="138"/>
      <c r="K29" s="138"/>
      <c r="L29" s="138"/>
      <c r="M29" s="138"/>
      <c r="N29" s="138"/>
    </row>
    <row r="30" spans="1:14" s="494" customFormat="1" ht="24" customHeight="1" x14ac:dyDescent="0.15">
      <c r="A30" s="746"/>
      <c r="B30" s="747"/>
      <c r="C30" s="802"/>
      <c r="D30" s="394"/>
      <c r="E30" s="745"/>
      <c r="F30" s="786"/>
      <c r="G30" s="786"/>
      <c r="H30" s="757"/>
      <c r="I30" s="138"/>
      <c r="J30" s="138"/>
      <c r="K30" s="138"/>
      <c r="L30" s="138"/>
      <c r="M30" s="138"/>
      <c r="N30" s="138"/>
    </row>
    <row r="31" spans="1:14" s="494" customFormat="1" ht="24" customHeight="1" x14ac:dyDescent="0.15">
      <c r="A31" s="746"/>
      <c r="B31" s="747"/>
      <c r="C31" s="802"/>
      <c r="D31" s="394"/>
      <c r="E31" s="745"/>
      <c r="F31" s="786"/>
      <c r="G31" s="786"/>
      <c r="H31" s="757"/>
      <c r="I31" s="138"/>
      <c r="J31" s="138"/>
      <c r="K31" s="138"/>
      <c r="L31" s="138"/>
      <c r="M31" s="138"/>
      <c r="N31" s="138"/>
    </row>
    <row r="32" spans="1:14" s="494" customFormat="1" ht="24" customHeight="1" x14ac:dyDescent="0.15">
      <c r="A32" s="746"/>
      <c r="B32" s="747"/>
      <c r="C32" s="802"/>
      <c r="D32" s="394"/>
      <c r="E32" s="745"/>
      <c r="F32" s="786"/>
      <c r="G32" s="786"/>
      <c r="H32" s="757"/>
      <c r="I32" s="138"/>
      <c r="J32" s="138"/>
      <c r="K32" s="138"/>
      <c r="L32" s="138"/>
      <c r="M32" s="138"/>
      <c r="N32" s="138"/>
    </row>
    <row r="33" spans="1:17" s="494" customFormat="1" ht="24" customHeight="1" x14ac:dyDescent="0.15">
      <c r="A33" s="746"/>
      <c r="B33" s="747"/>
      <c r="C33" s="802"/>
      <c r="D33" s="394"/>
      <c r="E33" s="745"/>
      <c r="F33" s="786"/>
      <c r="G33" s="786"/>
      <c r="H33" s="757"/>
      <c r="I33" s="138"/>
      <c r="J33" s="138"/>
      <c r="K33" s="138"/>
      <c r="L33" s="138"/>
      <c r="M33" s="138"/>
      <c r="N33" s="138"/>
    </row>
    <row r="34" spans="1:17" s="494" customFormat="1" ht="24" customHeight="1" x14ac:dyDescent="0.15">
      <c r="A34" s="746"/>
      <c r="B34" s="788"/>
      <c r="C34" s="788"/>
      <c r="D34" s="394"/>
      <c r="E34" s="745"/>
      <c r="F34" s="786"/>
      <c r="G34" s="786"/>
      <c r="H34" s="757"/>
      <c r="I34" s="138"/>
      <c r="J34" s="138"/>
      <c r="K34" s="138"/>
      <c r="L34" s="138"/>
      <c r="M34" s="138"/>
      <c r="N34" s="138"/>
    </row>
    <row r="35" spans="1:17" s="494" customFormat="1" ht="24" customHeight="1" x14ac:dyDescent="0.15">
      <c r="A35" s="746"/>
      <c r="B35" s="747"/>
      <c r="C35" s="759"/>
      <c r="D35" s="394"/>
      <c r="E35" s="759"/>
      <c r="F35" s="789"/>
      <c r="G35" s="789"/>
      <c r="H35" s="757"/>
      <c r="I35" s="137"/>
      <c r="J35" s="137"/>
      <c r="K35" s="137"/>
      <c r="L35" s="138"/>
      <c r="M35" s="138"/>
      <c r="N35" s="138"/>
      <c r="O35" s="138"/>
      <c r="P35" s="138"/>
      <c r="Q35" s="138"/>
    </row>
    <row r="36" spans="1:17" s="494" customFormat="1" ht="24" customHeight="1" x14ac:dyDescent="0.15">
      <c r="A36" s="746"/>
      <c r="B36" s="788"/>
      <c r="C36" s="788"/>
      <c r="D36" s="356"/>
      <c r="E36" s="760"/>
      <c r="F36" s="790"/>
      <c r="G36" s="790"/>
      <c r="H36" s="757"/>
      <c r="I36" s="137"/>
      <c r="J36" s="137"/>
      <c r="K36" s="137"/>
      <c r="L36" s="138"/>
      <c r="M36" s="138"/>
      <c r="N36" s="138"/>
      <c r="O36" s="138"/>
      <c r="P36" s="138"/>
      <c r="Q36" s="138"/>
    </row>
    <row r="37" spans="1:17" s="494" customFormat="1" ht="24" customHeight="1" x14ac:dyDescent="0.15">
      <c r="A37" s="746"/>
      <c r="B37" s="747"/>
      <c r="C37" s="759"/>
      <c r="D37" s="394"/>
      <c r="E37" s="759"/>
      <c r="F37" s="789"/>
      <c r="G37" s="789"/>
      <c r="H37" s="757"/>
      <c r="I37" s="137"/>
      <c r="J37" s="137"/>
      <c r="K37" s="137"/>
      <c r="L37" s="138"/>
      <c r="M37" s="138"/>
      <c r="N37" s="138"/>
      <c r="O37" s="138"/>
      <c r="P37" s="138"/>
      <c r="Q37" s="138"/>
    </row>
    <row r="38" spans="1:17" s="494" customFormat="1" ht="24" customHeight="1" x14ac:dyDescent="0.15">
      <c r="A38" s="746"/>
      <c r="B38" s="788"/>
      <c r="C38" s="788"/>
      <c r="D38" s="356"/>
      <c r="E38" s="760"/>
      <c r="F38" s="790"/>
      <c r="G38" s="790"/>
      <c r="H38" s="757"/>
      <c r="I38" s="137"/>
      <c r="J38" s="137"/>
      <c r="K38" s="137"/>
      <c r="L38" s="138"/>
      <c r="M38" s="138"/>
      <c r="N38" s="138"/>
      <c r="O38" s="138"/>
      <c r="P38" s="138"/>
      <c r="Q38" s="138"/>
    </row>
    <row r="39" spans="1:17" s="494" customFormat="1" ht="24" customHeight="1" x14ac:dyDescent="0.15">
      <c r="A39" s="746"/>
      <c r="B39" s="747"/>
      <c r="C39" s="759"/>
      <c r="D39" s="394"/>
      <c r="E39" s="759"/>
      <c r="F39" s="789"/>
      <c r="G39" s="789"/>
      <c r="H39" s="757"/>
      <c r="I39" s="137"/>
      <c r="J39" s="137"/>
      <c r="K39" s="137"/>
      <c r="L39" s="138"/>
      <c r="M39" s="138"/>
      <c r="N39" s="138"/>
      <c r="O39" s="138"/>
      <c r="P39" s="138"/>
      <c r="Q39" s="138"/>
    </row>
    <row r="40" spans="1:17" s="494" customFormat="1" ht="24" customHeight="1" thickBot="1" x14ac:dyDescent="0.2">
      <c r="A40" s="916"/>
      <c r="B40" s="917"/>
      <c r="C40" s="918"/>
      <c r="D40" s="919"/>
      <c r="E40" s="918"/>
      <c r="F40" s="920"/>
      <c r="G40" s="920"/>
      <c r="H40" s="922"/>
      <c r="I40" s="138"/>
      <c r="J40" s="138"/>
      <c r="K40" s="138"/>
      <c r="L40" s="138"/>
      <c r="M40" s="138"/>
      <c r="N40" s="138"/>
    </row>
    <row r="41" spans="1:17" s="494" customFormat="1" ht="30" customHeight="1" thickBot="1" x14ac:dyDescent="0.2">
      <c r="A41" s="158"/>
      <c r="B41" s="1140" t="s">
        <v>869</v>
      </c>
      <c r="C41" s="1141"/>
      <c r="D41" s="156" t="s">
        <v>865</v>
      </c>
      <c r="E41" s="157"/>
      <c r="F41" s="156"/>
      <c r="G41" s="924" t="s">
        <v>858</v>
      </c>
      <c r="H41" s="923"/>
      <c r="I41" s="138"/>
      <c r="J41" s="138"/>
      <c r="K41" s="138"/>
      <c r="L41" s="138"/>
    </row>
  </sheetData>
  <mergeCells count="2">
    <mergeCell ref="A3:B3"/>
    <mergeCell ref="B41:C41"/>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101"/>
  <sheetViews>
    <sheetView view="pageBreakPreview" zoomScale="75" zoomScaleNormal="100" workbookViewId="0"/>
  </sheetViews>
  <sheetFormatPr defaultRowHeight="13.5" x14ac:dyDescent="0.15"/>
  <cols>
    <col min="1" max="1" width="4.5" style="643" customWidth="1"/>
    <col min="2" max="2" width="6.125" style="643" customWidth="1"/>
    <col min="3" max="3" width="10.625" style="643" customWidth="1"/>
    <col min="4" max="4" width="5" style="147" customWidth="1"/>
    <col min="5" max="5" width="11.875" style="643" customWidth="1"/>
    <col min="6" max="6" width="7.125" style="133" customWidth="1"/>
    <col min="7" max="7" width="5.375" style="147" customWidth="1"/>
    <col min="8" max="13" width="5.375" style="133" customWidth="1"/>
    <col min="14" max="15" width="5.375" style="643" customWidth="1"/>
    <col min="16" max="16" width="20.625" style="643" customWidth="1"/>
    <col min="17" max="17" width="29.125" style="643" customWidth="1"/>
    <col min="18" max="16384" width="9" style="643"/>
  </cols>
  <sheetData>
    <row r="1" spans="1:22" s="494" customFormat="1" ht="20.100000000000001" customHeight="1" x14ac:dyDescent="0.15">
      <c r="A1" s="17" t="s">
        <v>461</v>
      </c>
      <c r="D1" s="147"/>
      <c r="G1" s="147"/>
      <c r="H1" s="136"/>
      <c r="I1" s="136"/>
      <c r="J1" s="136"/>
      <c r="K1" s="136"/>
      <c r="L1" s="136"/>
      <c r="M1" s="136"/>
      <c r="P1" s="517" t="s">
        <v>444</v>
      </c>
    </row>
    <row r="2" spans="1:22" s="494" customFormat="1" ht="20.100000000000001" customHeight="1" thickBot="1" x14ac:dyDescent="0.2">
      <c r="A2" s="17"/>
      <c r="B2" s="136" t="s">
        <v>182</v>
      </c>
      <c r="D2" s="147"/>
      <c r="E2" s="136"/>
      <c r="G2" s="147"/>
      <c r="H2" s="136"/>
      <c r="I2" s="136"/>
      <c r="J2" s="136"/>
      <c r="K2" s="136"/>
      <c r="L2" s="136"/>
      <c r="M2" s="136"/>
      <c r="P2" s="517"/>
    </row>
    <row r="3" spans="1:22" s="494" customFormat="1" ht="20.100000000000001" customHeight="1" x14ac:dyDescent="0.15">
      <c r="A3" s="670" t="s">
        <v>183</v>
      </c>
      <c r="B3" s="235"/>
      <c r="C3" s="671"/>
      <c r="D3" s="671"/>
      <c r="E3" s="671"/>
      <c r="F3" s="671"/>
      <c r="G3" s="671"/>
      <c r="H3" s="325"/>
      <c r="I3" s="671"/>
      <c r="J3" s="671"/>
      <c r="K3" s="671"/>
      <c r="L3" s="671"/>
      <c r="M3" s="671"/>
      <c r="N3" s="671"/>
      <c r="O3" s="671"/>
      <c r="P3" s="672"/>
    </row>
    <row r="4" spans="1:22" s="19" customFormat="1" ht="20.100000000000001" customHeight="1" x14ac:dyDescent="0.15">
      <c r="A4" s="1171" t="s">
        <v>112</v>
      </c>
      <c r="B4" s="1135"/>
      <c r="C4" s="1133"/>
      <c r="D4" s="1159" t="s">
        <v>1187</v>
      </c>
      <c r="E4" s="1159" t="s">
        <v>1386</v>
      </c>
      <c r="F4" s="1159" t="s">
        <v>113</v>
      </c>
      <c r="G4" s="1159" t="s">
        <v>121</v>
      </c>
      <c r="H4" s="1132" t="s">
        <v>122</v>
      </c>
      <c r="I4" s="1161"/>
      <c r="J4" s="1161"/>
      <c r="K4" s="1133"/>
      <c r="L4" s="1159" t="s">
        <v>114</v>
      </c>
      <c r="M4" s="1159" t="s">
        <v>115</v>
      </c>
      <c r="N4" s="1159" t="s">
        <v>116</v>
      </c>
      <c r="O4" s="1159" t="s">
        <v>117</v>
      </c>
      <c r="P4" s="1156" t="s">
        <v>1191</v>
      </c>
    </row>
    <row r="5" spans="1:22" s="192" customFormat="1" ht="24.75" customHeight="1" x14ac:dyDescent="0.15">
      <c r="A5" s="1167"/>
      <c r="B5" s="1161"/>
      <c r="C5" s="1133"/>
      <c r="D5" s="1160"/>
      <c r="E5" s="1160"/>
      <c r="F5" s="1160"/>
      <c r="G5" s="1160"/>
      <c r="H5" s="1162" t="s">
        <v>114</v>
      </c>
      <c r="I5" s="1162" t="s">
        <v>115</v>
      </c>
      <c r="J5" s="1162" t="s">
        <v>116</v>
      </c>
      <c r="K5" s="1162" t="s">
        <v>117</v>
      </c>
      <c r="L5" s="1159"/>
      <c r="M5" s="1159"/>
      <c r="N5" s="1160"/>
      <c r="O5" s="1160"/>
      <c r="P5" s="1157"/>
    </row>
    <row r="6" spans="1:22" s="19" customFormat="1" ht="20.100000000000001" customHeight="1" x14ac:dyDescent="0.15">
      <c r="A6" s="1168"/>
      <c r="B6" s="1169"/>
      <c r="C6" s="1170"/>
      <c r="D6" s="1163"/>
      <c r="E6" s="1163"/>
      <c r="F6" s="1163"/>
      <c r="G6" s="196" t="s">
        <v>1248</v>
      </c>
      <c r="H6" s="1163"/>
      <c r="I6" s="1163"/>
      <c r="J6" s="1163"/>
      <c r="K6" s="1163"/>
      <c r="L6" s="180" t="s">
        <v>118</v>
      </c>
      <c r="M6" s="180" t="s">
        <v>118</v>
      </c>
      <c r="N6" s="180" t="s">
        <v>118</v>
      </c>
      <c r="O6" s="179" t="s">
        <v>118</v>
      </c>
      <c r="P6" s="1158"/>
    </row>
    <row r="7" spans="1:22" s="494" customFormat="1" ht="20.100000000000001" customHeight="1" x14ac:dyDescent="0.15">
      <c r="A7" s="143" t="s">
        <v>237</v>
      </c>
      <c r="B7" s="220" t="s">
        <v>1199</v>
      </c>
      <c r="C7" s="269"/>
      <c r="D7" s="274"/>
      <c r="E7" s="269"/>
      <c r="F7" s="222"/>
      <c r="G7" s="274"/>
      <c r="H7" s="311"/>
      <c r="I7" s="311"/>
      <c r="J7" s="312"/>
      <c r="K7" s="313"/>
      <c r="L7" s="222"/>
      <c r="M7" s="311"/>
      <c r="N7" s="312"/>
      <c r="O7" s="313"/>
      <c r="P7" s="329"/>
      <c r="Q7" s="138"/>
      <c r="R7" s="138"/>
      <c r="S7" s="138"/>
      <c r="T7" s="138"/>
    </row>
    <row r="8" spans="1:22" s="494" customFormat="1" ht="20.100000000000001" customHeight="1" x14ac:dyDescent="0.15">
      <c r="A8" s="143"/>
      <c r="B8" s="151" t="s">
        <v>891</v>
      </c>
      <c r="C8" s="202"/>
      <c r="D8" s="148" t="s">
        <v>902</v>
      </c>
      <c r="E8" s="141"/>
      <c r="F8" s="323" t="s">
        <v>1388</v>
      </c>
      <c r="G8" s="148"/>
      <c r="H8" s="184"/>
      <c r="I8" s="184"/>
      <c r="J8" s="185"/>
      <c r="K8" s="186"/>
      <c r="L8" s="150"/>
      <c r="M8" s="184"/>
      <c r="N8" s="185"/>
      <c r="O8" s="186"/>
      <c r="P8" s="306" t="s">
        <v>1240</v>
      </c>
      <c r="Q8" s="138"/>
      <c r="R8" s="138"/>
      <c r="S8" s="138"/>
      <c r="T8" s="138"/>
    </row>
    <row r="9" spans="1:22" s="494" customFormat="1" ht="20.100000000000001" customHeight="1" x14ac:dyDescent="0.15">
      <c r="A9" s="143" t="s">
        <v>238</v>
      </c>
      <c r="B9" s="220" t="s">
        <v>1198</v>
      </c>
      <c r="C9" s="269"/>
      <c r="D9" s="274"/>
      <c r="E9" s="269"/>
      <c r="F9" s="274"/>
      <c r="G9" s="274"/>
      <c r="H9" s="311"/>
      <c r="I9" s="311"/>
      <c r="J9" s="312"/>
      <c r="K9" s="313"/>
      <c r="L9" s="222"/>
      <c r="M9" s="311"/>
      <c r="N9" s="312"/>
      <c r="O9" s="313"/>
      <c r="P9" s="329"/>
      <c r="Q9" s="138"/>
      <c r="R9" s="138"/>
      <c r="S9" s="138"/>
      <c r="T9" s="138"/>
    </row>
    <row r="10" spans="1:22" s="494" customFormat="1" ht="20.100000000000001" customHeight="1" x14ac:dyDescent="0.15">
      <c r="A10" s="770"/>
      <c r="B10" s="803" t="s">
        <v>349</v>
      </c>
      <c r="C10" s="771"/>
      <c r="D10" s="431" t="s">
        <v>902</v>
      </c>
      <c r="E10" s="795"/>
      <c r="F10" s="804" t="s">
        <v>700</v>
      </c>
      <c r="G10" s="431"/>
      <c r="H10" s="775"/>
      <c r="I10" s="775"/>
      <c r="J10" s="776"/>
      <c r="K10" s="777"/>
      <c r="L10" s="774"/>
      <c r="M10" s="775"/>
      <c r="N10" s="776"/>
      <c r="O10" s="777"/>
      <c r="P10" s="778" t="s">
        <v>1398</v>
      </c>
      <c r="Q10" s="138"/>
      <c r="R10" s="138"/>
      <c r="S10" s="138"/>
      <c r="T10" s="138"/>
    </row>
    <row r="11" spans="1:22" s="494" customFormat="1" ht="20.100000000000001" customHeight="1" x14ac:dyDescent="0.15">
      <c r="A11" s="746"/>
      <c r="B11" s="786" t="s">
        <v>123</v>
      </c>
      <c r="C11" s="747"/>
      <c r="D11" s="394" t="s">
        <v>902</v>
      </c>
      <c r="E11" s="745"/>
      <c r="F11" s="805" t="s">
        <v>1389</v>
      </c>
      <c r="G11" s="394"/>
      <c r="H11" s="786"/>
      <c r="I11" s="786"/>
      <c r="J11" s="786"/>
      <c r="K11" s="786"/>
      <c r="L11" s="786"/>
      <c r="M11" s="786"/>
      <c r="N11" s="786"/>
      <c r="O11" s="786"/>
      <c r="P11" s="781"/>
      <c r="Q11" s="138"/>
      <c r="R11" s="138"/>
      <c r="S11" s="138"/>
      <c r="T11" s="138"/>
      <c r="U11" s="138"/>
      <c r="V11" s="138"/>
    </row>
    <row r="12" spans="1:22" s="494" customFormat="1" ht="20.100000000000001" customHeight="1" x14ac:dyDescent="0.15">
      <c r="A12" s="761"/>
      <c r="B12" s="799" t="s">
        <v>701</v>
      </c>
      <c r="C12" s="762"/>
      <c r="D12" s="422" t="s">
        <v>902</v>
      </c>
      <c r="E12" s="798"/>
      <c r="F12" s="425" t="s">
        <v>1389</v>
      </c>
      <c r="G12" s="422"/>
      <c r="H12" s="799"/>
      <c r="I12" s="799"/>
      <c r="J12" s="799"/>
      <c r="K12" s="799"/>
      <c r="L12" s="799"/>
      <c r="M12" s="799"/>
      <c r="N12" s="799"/>
      <c r="O12" s="799"/>
      <c r="P12" s="792"/>
      <c r="Q12" s="138"/>
      <c r="R12" s="138"/>
      <c r="S12" s="138"/>
      <c r="T12" s="138"/>
      <c r="U12" s="138"/>
      <c r="V12" s="138"/>
    </row>
    <row r="13" spans="1:22" s="674" customFormat="1" ht="20.100000000000001" customHeight="1" x14ac:dyDescent="0.15">
      <c r="A13" s="143" t="s">
        <v>702</v>
      </c>
      <c r="B13" s="220" t="s">
        <v>1197</v>
      </c>
      <c r="C13" s="269"/>
      <c r="D13" s="274"/>
      <c r="E13" s="269"/>
      <c r="F13" s="274"/>
      <c r="G13" s="274"/>
      <c r="H13" s="269"/>
      <c r="I13" s="269"/>
      <c r="J13" s="269"/>
      <c r="K13" s="269"/>
      <c r="L13" s="269"/>
      <c r="M13" s="269"/>
      <c r="N13" s="269"/>
      <c r="O13" s="269"/>
      <c r="P13" s="329"/>
      <c r="Q13" s="673"/>
      <c r="R13" s="673"/>
      <c r="S13" s="673"/>
      <c r="T13" s="673"/>
      <c r="U13" s="673"/>
      <c r="V13" s="673"/>
    </row>
    <row r="14" spans="1:22" s="674" customFormat="1" ht="20.100000000000001" customHeight="1" x14ac:dyDescent="0.15">
      <c r="A14" s="770"/>
      <c r="B14" s="803" t="s">
        <v>124</v>
      </c>
      <c r="C14" s="771"/>
      <c r="D14" s="431" t="s">
        <v>902</v>
      </c>
      <c r="E14" s="795"/>
      <c r="F14" s="804" t="s">
        <v>700</v>
      </c>
      <c r="G14" s="431"/>
      <c r="H14" s="803"/>
      <c r="I14" s="803"/>
      <c r="J14" s="803"/>
      <c r="K14" s="803"/>
      <c r="L14" s="803"/>
      <c r="M14" s="803"/>
      <c r="N14" s="803"/>
      <c r="O14" s="803"/>
      <c r="P14" s="778" t="s">
        <v>903</v>
      </c>
      <c r="Q14" s="673"/>
      <c r="R14" s="673"/>
      <c r="S14" s="673"/>
      <c r="T14" s="673"/>
      <c r="U14" s="673"/>
      <c r="V14" s="673"/>
    </row>
    <row r="15" spans="1:22" s="674" customFormat="1" ht="20.100000000000001" customHeight="1" x14ac:dyDescent="0.15">
      <c r="A15" s="746"/>
      <c r="B15" s="786" t="s">
        <v>1214</v>
      </c>
      <c r="C15" s="747"/>
      <c r="D15" s="394" t="s">
        <v>902</v>
      </c>
      <c r="E15" s="745"/>
      <c r="F15" s="805" t="s">
        <v>1389</v>
      </c>
      <c r="G15" s="394"/>
      <c r="H15" s="786"/>
      <c r="I15" s="786"/>
      <c r="J15" s="786"/>
      <c r="K15" s="786"/>
      <c r="L15" s="786"/>
      <c r="M15" s="786"/>
      <c r="N15" s="786"/>
      <c r="O15" s="786"/>
      <c r="P15" s="781"/>
      <c r="Q15" s="673"/>
      <c r="R15" s="673"/>
      <c r="S15" s="673"/>
      <c r="T15" s="673"/>
      <c r="U15" s="673"/>
      <c r="V15" s="673"/>
    </row>
    <row r="16" spans="1:22" s="674" customFormat="1" ht="20.100000000000001" customHeight="1" x14ac:dyDescent="0.15">
      <c r="A16" s="746"/>
      <c r="B16" s="786" t="s">
        <v>1213</v>
      </c>
      <c r="C16" s="747"/>
      <c r="D16" s="394" t="s">
        <v>902</v>
      </c>
      <c r="E16" s="745"/>
      <c r="F16" s="805" t="s">
        <v>1389</v>
      </c>
      <c r="G16" s="394"/>
      <c r="H16" s="786"/>
      <c r="I16" s="786"/>
      <c r="J16" s="786"/>
      <c r="K16" s="786"/>
      <c r="L16" s="786"/>
      <c r="M16" s="786"/>
      <c r="N16" s="786"/>
      <c r="O16" s="786"/>
      <c r="P16" s="781"/>
      <c r="Q16" s="673"/>
      <c r="R16" s="673"/>
      <c r="S16" s="673"/>
      <c r="T16" s="673"/>
      <c r="U16" s="673"/>
      <c r="V16" s="673"/>
    </row>
    <row r="17" spans="1:22" s="674" customFormat="1" ht="20.100000000000001" customHeight="1" x14ac:dyDescent="0.15">
      <c r="A17" s="761"/>
      <c r="B17" s="799" t="s">
        <v>125</v>
      </c>
      <c r="C17" s="762"/>
      <c r="D17" s="422" t="s">
        <v>902</v>
      </c>
      <c r="E17" s="798"/>
      <c r="F17" s="425" t="s">
        <v>1389</v>
      </c>
      <c r="G17" s="422"/>
      <c r="H17" s="799"/>
      <c r="I17" s="799"/>
      <c r="J17" s="799"/>
      <c r="K17" s="799"/>
      <c r="L17" s="799"/>
      <c r="M17" s="799"/>
      <c r="N17" s="799"/>
      <c r="O17" s="799"/>
      <c r="P17" s="792"/>
      <c r="Q17" s="673"/>
      <c r="R17" s="673"/>
      <c r="S17" s="673"/>
      <c r="T17" s="673"/>
      <c r="U17" s="673"/>
      <c r="V17" s="673"/>
    </row>
    <row r="18" spans="1:22" s="494" customFormat="1" ht="20.100000000000001" customHeight="1" x14ac:dyDescent="0.15">
      <c r="A18" s="230" t="s">
        <v>703</v>
      </c>
      <c r="B18" s="286" t="s">
        <v>1196</v>
      </c>
      <c r="C18" s="284"/>
      <c r="D18" s="285"/>
      <c r="E18" s="284"/>
      <c r="F18" s="285"/>
      <c r="G18" s="285"/>
      <c r="H18" s="284"/>
      <c r="I18" s="284"/>
      <c r="J18" s="284"/>
      <c r="K18" s="284"/>
      <c r="L18" s="284"/>
      <c r="M18" s="284"/>
      <c r="N18" s="284"/>
      <c r="O18" s="284"/>
      <c r="P18" s="330"/>
      <c r="Q18" s="138"/>
      <c r="R18" s="138"/>
      <c r="S18" s="138"/>
      <c r="T18" s="138"/>
      <c r="U18" s="138"/>
      <c r="V18" s="138"/>
    </row>
    <row r="19" spans="1:22" s="494" customFormat="1" ht="20.100000000000001" customHeight="1" x14ac:dyDescent="0.15">
      <c r="A19" s="143"/>
      <c r="B19" s="141" t="s">
        <v>1196</v>
      </c>
      <c r="C19" s="220"/>
      <c r="D19" s="148" t="s">
        <v>902</v>
      </c>
      <c r="E19" s="141"/>
      <c r="F19" s="323"/>
      <c r="G19" s="148"/>
      <c r="H19" s="151"/>
      <c r="I19" s="151"/>
      <c r="J19" s="151"/>
      <c r="K19" s="151"/>
      <c r="L19" s="151"/>
      <c r="M19" s="151"/>
      <c r="N19" s="151"/>
      <c r="O19" s="151"/>
      <c r="P19" s="306"/>
      <c r="Q19" s="138"/>
      <c r="R19" s="138"/>
      <c r="S19" s="138"/>
      <c r="T19" s="138"/>
      <c r="U19" s="138"/>
      <c r="V19" s="138"/>
    </row>
    <row r="20" spans="1:22" s="494" customFormat="1" ht="20.100000000000001" customHeight="1" x14ac:dyDescent="0.15">
      <c r="A20" s="143" t="s">
        <v>704</v>
      </c>
      <c r="B20" s="220" t="s">
        <v>1195</v>
      </c>
      <c r="C20" s="269"/>
      <c r="D20" s="274"/>
      <c r="E20" s="269"/>
      <c r="F20" s="274"/>
      <c r="G20" s="274"/>
      <c r="H20" s="269"/>
      <c r="I20" s="269"/>
      <c r="J20" s="269"/>
      <c r="K20" s="269"/>
      <c r="L20" s="269"/>
      <c r="M20" s="269"/>
      <c r="N20" s="269"/>
      <c r="O20" s="269"/>
      <c r="P20" s="329"/>
      <c r="Q20" s="138"/>
      <c r="R20" s="138"/>
      <c r="S20" s="138"/>
      <c r="T20" s="138"/>
      <c r="U20" s="138"/>
      <c r="V20" s="138"/>
    </row>
    <row r="21" spans="1:22" s="494" customFormat="1" ht="20.100000000000001" customHeight="1" x14ac:dyDescent="0.15">
      <c r="A21" s="770"/>
      <c r="B21" s="803" t="s">
        <v>891</v>
      </c>
      <c r="C21" s="771"/>
      <c r="D21" s="431" t="s">
        <v>902</v>
      </c>
      <c r="E21" s="795"/>
      <c r="F21" s="804" t="s">
        <v>1388</v>
      </c>
      <c r="G21" s="431"/>
      <c r="H21" s="803"/>
      <c r="I21" s="803"/>
      <c r="J21" s="803"/>
      <c r="K21" s="803"/>
      <c r="L21" s="803"/>
      <c r="M21" s="803"/>
      <c r="N21" s="803"/>
      <c r="O21" s="803"/>
      <c r="P21" s="778"/>
      <c r="Q21" s="138"/>
      <c r="R21" s="138"/>
      <c r="S21" s="138"/>
      <c r="T21" s="138"/>
      <c r="U21" s="138"/>
      <c r="V21" s="138"/>
    </row>
    <row r="22" spans="1:22" s="494" customFormat="1" ht="20.100000000000001" customHeight="1" x14ac:dyDescent="0.15">
      <c r="A22" s="746"/>
      <c r="B22" s="786" t="s">
        <v>705</v>
      </c>
      <c r="C22" s="747"/>
      <c r="D22" s="394" t="s">
        <v>902</v>
      </c>
      <c r="E22" s="745"/>
      <c r="F22" s="805" t="s">
        <v>700</v>
      </c>
      <c r="G22" s="394"/>
      <c r="H22" s="783"/>
      <c r="I22" s="783"/>
      <c r="J22" s="784"/>
      <c r="K22" s="785"/>
      <c r="L22" s="780"/>
      <c r="M22" s="783"/>
      <c r="N22" s="784"/>
      <c r="O22" s="785"/>
      <c r="P22" s="781" t="s">
        <v>1398</v>
      </c>
      <c r="Q22" s="138"/>
      <c r="R22" s="138"/>
      <c r="S22" s="138"/>
      <c r="T22" s="138"/>
    </row>
    <row r="23" spans="1:22" s="494" customFormat="1" ht="20.100000000000001" customHeight="1" x14ac:dyDescent="0.15">
      <c r="A23" s="746"/>
      <c r="B23" s="786" t="s">
        <v>123</v>
      </c>
      <c r="C23" s="747"/>
      <c r="D23" s="394" t="s">
        <v>902</v>
      </c>
      <c r="E23" s="745"/>
      <c r="F23" s="805" t="s">
        <v>1389</v>
      </c>
      <c r="G23" s="394"/>
      <c r="H23" s="786"/>
      <c r="I23" s="786"/>
      <c r="J23" s="786"/>
      <c r="K23" s="786"/>
      <c r="L23" s="786"/>
      <c r="M23" s="786"/>
      <c r="N23" s="786"/>
      <c r="O23" s="786"/>
      <c r="P23" s="781"/>
      <c r="Q23" s="138"/>
      <c r="R23" s="138"/>
      <c r="S23" s="138"/>
      <c r="T23" s="138"/>
      <c r="U23" s="138"/>
      <c r="V23" s="138"/>
    </row>
    <row r="24" spans="1:22" s="494" customFormat="1" ht="20.100000000000001" customHeight="1" thickBot="1" x14ac:dyDescent="0.2">
      <c r="A24" s="748"/>
      <c r="B24" s="806" t="s">
        <v>701</v>
      </c>
      <c r="C24" s="749"/>
      <c r="D24" s="750" t="s">
        <v>902</v>
      </c>
      <c r="E24" s="751"/>
      <c r="F24" s="807" t="s">
        <v>1389</v>
      </c>
      <c r="G24" s="750"/>
      <c r="H24" s="806"/>
      <c r="I24" s="806"/>
      <c r="J24" s="806"/>
      <c r="K24" s="806"/>
      <c r="L24" s="806"/>
      <c r="M24" s="806"/>
      <c r="N24" s="806"/>
      <c r="O24" s="806"/>
      <c r="P24" s="808"/>
      <c r="Q24" s="138"/>
      <c r="R24" s="138"/>
      <c r="S24" s="138"/>
      <c r="T24" s="138"/>
      <c r="U24" s="138"/>
      <c r="V24" s="138"/>
    </row>
    <row r="25" spans="1:22" s="494" customFormat="1" ht="20.100000000000001" customHeight="1" x14ac:dyDescent="0.15">
      <c r="A25" s="1172" t="s">
        <v>130</v>
      </c>
      <c r="B25" s="1119"/>
      <c r="C25" s="231" t="s">
        <v>129</v>
      </c>
      <c r="D25" s="232"/>
      <c r="E25" s="233"/>
      <c r="F25" s="233"/>
      <c r="G25" s="232"/>
      <c r="H25" s="233"/>
      <c r="I25" s="1148"/>
      <c r="J25" s="1148"/>
      <c r="K25" s="234"/>
      <c r="L25" s="1149" t="s">
        <v>181</v>
      </c>
      <c r="M25" s="1150"/>
      <c r="N25" s="1150"/>
      <c r="O25" s="1151"/>
      <c r="P25" s="225"/>
      <c r="Q25" s="138"/>
      <c r="R25" s="138"/>
      <c r="S25" s="138"/>
      <c r="T25" s="138"/>
      <c r="U25" s="138"/>
      <c r="V25" s="138"/>
    </row>
    <row r="26" spans="1:22" s="17" customFormat="1" ht="20.100000000000001" customHeight="1" x14ac:dyDescent="0.15">
      <c r="A26" s="1167"/>
      <c r="B26" s="1133"/>
      <c r="C26" s="774" t="s">
        <v>114</v>
      </c>
      <c r="D26" s="809"/>
      <c r="E26" s="810"/>
      <c r="F26" s="810"/>
      <c r="G26" s="809"/>
      <c r="H26" s="810"/>
      <c r="I26" s="810"/>
      <c r="J26" s="956" t="s">
        <v>1</v>
      </c>
      <c r="K26" s="811"/>
      <c r="L26" s="774"/>
      <c r="M26" s="812"/>
      <c r="N26" s="812"/>
      <c r="O26" s="813"/>
      <c r="P26" s="814"/>
      <c r="Q26" s="138"/>
      <c r="R26" s="138"/>
      <c r="S26" s="138"/>
      <c r="T26" s="138"/>
      <c r="U26" s="138"/>
      <c r="V26" s="138"/>
    </row>
    <row r="27" spans="1:22" s="17" customFormat="1" ht="20.100000000000001" customHeight="1" x14ac:dyDescent="0.15">
      <c r="A27" s="1167"/>
      <c r="B27" s="1133"/>
      <c r="C27" s="789" t="s">
        <v>115</v>
      </c>
      <c r="D27" s="815"/>
      <c r="E27" s="816"/>
      <c r="F27" s="816"/>
      <c r="G27" s="815"/>
      <c r="H27" s="816"/>
      <c r="I27" s="816"/>
      <c r="J27" s="957" t="s">
        <v>1</v>
      </c>
      <c r="K27" s="788"/>
      <c r="L27" s="817"/>
      <c r="M27" s="780"/>
      <c r="N27" s="818"/>
      <c r="O27" s="817"/>
      <c r="P27" s="819"/>
      <c r="Q27" s="138"/>
      <c r="R27" s="138"/>
      <c r="S27" s="138"/>
      <c r="T27" s="138"/>
      <c r="U27" s="138"/>
      <c r="V27" s="138"/>
    </row>
    <row r="28" spans="1:22" s="17" customFormat="1" ht="20.100000000000001" customHeight="1" x14ac:dyDescent="0.15">
      <c r="A28" s="1167"/>
      <c r="B28" s="1133"/>
      <c r="C28" s="789" t="s">
        <v>116</v>
      </c>
      <c r="D28" s="815"/>
      <c r="E28" s="816"/>
      <c r="F28" s="816"/>
      <c r="G28" s="815"/>
      <c r="H28" s="816"/>
      <c r="I28" s="816"/>
      <c r="J28" s="957" t="s">
        <v>1</v>
      </c>
      <c r="K28" s="788"/>
      <c r="L28" s="818"/>
      <c r="M28" s="817"/>
      <c r="N28" s="780"/>
      <c r="O28" s="817"/>
      <c r="P28" s="819"/>
      <c r="Q28" s="138"/>
      <c r="R28" s="138"/>
      <c r="S28" s="138"/>
      <c r="T28" s="138"/>
      <c r="U28" s="138"/>
      <c r="V28" s="138"/>
    </row>
    <row r="29" spans="1:22" s="17" customFormat="1" ht="20.100000000000001" customHeight="1" thickBot="1" x14ac:dyDescent="0.2">
      <c r="A29" s="1173"/>
      <c r="B29" s="1174"/>
      <c r="C29" s="820" t="s">
        <v>117</v>
      </c>
      <c r="D29" s="821"/>
      <c r="E29" s="822"/>
      <c r="F29" s="822"/>
      <c r="G29" s="821"/>
      <c r="H29" s="822"/>
      <c r="I29" s="822"/>
      <c r="J29" s="958" t="s">
        <v>1</v>
      </c>
      <c r="K29" s="823"/>
      <c r="L29" s="824"/>
      <c r="M29" s="824"/>
      <c r="N29" s="825"/>
      <c r="O29" s="826"/>
      <c r="P29" s="827"/>
      <c r="Q29" s="138"/>
      <c r="R29" s="138"/>
      <c r="S29" s="138"/>
      <c r="T29" s="138"/>
      <c r="U29" s="138"/>
      <c r="V29" s="138"/>
    </row>
    <row r="30" spans="1:22" s="17" customFormat="1" ht="20.100000000000001" customHeight="1" x14ac:dyDescent="0.15">
      <c r="A30" s="1172" t="s">
        <v>127</v>
      </c>
      <c r="B30" s="1175"/>
      <c r="C30" s="231" t="s">
        <v>129</v>
      </c>
      <c r="D30" s="232"/>
      <c r="E30" s="234"/>
      <c r="F30" s="1187" t="s">
        <v>180</v>
      </c>
      <c r="G30" s="1188"/>
      <c r="H30" s="766"/>
      <c r="I30" s="1155" t="s">
        <v>128</v>
      </c>
      <c r="J30" s="1155"/>
      <c r="K30" s="959"/>
      <c r="L30" s="1152" t="s">
        <v>126</v>
      </c>
      <c r="M30" s="1153"/>
      <c r="N30" s="1153"/>
      <c r="O30" s="1154"/>
      <c r="P30" s="225"/>
      <c r="Q30" s="138"/>
      <c r="R30" s="138"/>
      <c r="S30" s="138"/>
      <c r="T30" s="138"/>
      <c r="U30" s="138"/>
      <c r="V30" s="138"/>
    </row>
    <row r="31" spans="1:22" s="17" customFormat="1" ht="20.100000000000001" customHeight="1" x14ac:dyDescent="0.15">
      <c r="A31" s="1167"/>
      <c r="B31" s="1161"/>
      <c r="C31" s="774" t="s">
        <v>114</v>
      </c>
      <c r="D31" s="809"/>
      <c r="E31" s="811"/>
      <c r="F31" s="774"/>
      <c r="G31" s="828"/>
      <c r="H31" s="810"/>
      <c r="I31" s="810"/>
      <c r="J31" s="810"/>
      <c r="K31" s="811"/>
      <c r="L31" s="774"/>
      <c r="M31" s="810"/>
      <c r="N31" s="810"/>
      <c r="O31" s="811"/>
      <c r="P31" s="814"/>
      <c r="Q31" s="138"/>
      <c r="R31" s="138"/>
      <c r="S31" s="138"/>
      <c r="T31" s="138"/>
      <c r="U31" s="138"/>
      <c r="V31" s="138"/>
    </row>
    <row r="32" spans="1:22" s="17" customFormat="1" ht="20.100000000000001" customHeight="1" x14ac:dyDescent="0.15">
      <c r="A32" s="1167"/>
      <c r="B32" s="1161"/>
      <c r="C32" s="789" t="s">
        <v>115</v>
      </c>
      <c r="D32" s="815"/>
      <c r="E32" s="788"/>
      <c r="F32" s="780"/>
      <c r="G32" s="829"/>
      <c r="H32" s="816"/>
      <c r="I32" s="816"/>
      <c r="J32" s="816"/>
      <c r="K32" s="788"/>
      <c r="L32" s="780"/>
      <c r="M32" s="816"/>
      <c r="N32" s="816"/>
      <c r="O32" s="788"/>
      <c r="P32" s="819"/>
      <c r="Q32" s="138"/>
      <c r="R32" s="138"/>
      <c r="S32" s="138"/>
      <c r="T32" s="138"/>
      <c r="U32" s="138"/>
      <c r="V32" s="138"/>
    </row>
    <row r="33" spans="1:22" s="17" customFormat="1" ht="20.100000000000001" customHeight="1" x14ac:dyDescent="0.15">
      <c r="A33" s="1167"/>
      <c r="B33" s="1161"/>
      <c r="C33" s="789" t="s">
        <v>116</v>
      </c>
      <c r="D33" s="815"/>
      <c r="E33" s="788"/>
      <c r="F33" s="780"/>
      <c r="G33" s="829"/>
      <c r="H33" s="816"/>
      <c r="I33" s="816"/>
      <c r="J33" s="816"/>
      <c r="K33" s="788"/>
      <c r="L33" s="780"/>
      <c r="M33" s="816"/>
      <c r="N33" s="816"/>
      <c r="O33" s="788"/>
      <c r="P33" s="819"/>
      <c r="Q33" s="138"/>
      <c r="R33" s="138"/>
      <c r="S33" s="138"/>
      <c r="T33" s="138"/>
      <c r="U33" s="138"/>
      <c r="V33" s="138"/>
    </row>
    <row r="34" spans="1:22" s="17" customFormat="1" ht="20.100000000000001" customHeight="1" thickBot="1" x14ac:dyDescent="0.2">
      <c r="A34" s="1173"/>
      <c r="B34" s="1176"/>
      <c r="C34" s="820" t="s">
        <v>117</v>
      </c>
      <c r="D34" s="821"/>
      <c r="E34" s="823"/>
      <c r="F34" s="826"/>
      <c r="G34" s="830"/>
      <c r="H34" s="822"/>
      <c r="I34" s="822"/>
      <c r="J34" s="822"/>
      <c r="K34" s="823"/>
      <c r="L34" s="826"/>
      <c r="M34" s="822"/>
      <c r="N34" s="822"/>
      <c r="O34" s="823"/>
      <c r="P34" s="827"/>
      <c r="Q34" s="138"/>
      <c r="R34" s="138"/>
      <c r="S34" s="138"/>
      <c r="T34" s="138"/>
      <c r="U34" s="138"/>
      <c r="V34" s="138"/>
    </row>
    <row r="35" spans="1:22" s="17" customFormat="1" ht="20.100000000000001" customHeight="1" thickBot="1" x14ac:dyDescent="0.2">
      <c r="A35" s="236" t="s">
        <v>832</v>
      </c>
      <c r="B35" s="199" t="s">
        <v>706</v>
      </c>
      <c r="C35" s="199"/>
      <c r="D35" s="199" t="s">
        <v>1387</v>
      </c>
      <c r="E35" s="237" t="s">
        <v>185</v>
      </c>
      <c r="F35" s="238"/>
      <c r="G35" s="237"/>
      <c r="H35" s="238"/>
      <c r="I35" s="238"/>
      <c r="J35" s="238"/>
      <c r="K35" s="239"/>
      <c r="L35" s="228"/>
      <c r="M35" s="226"/>
      <c r="N35" s="226"/>
      <c r="O35" s="227"/>
      <c r="P35" s="229"/>
      <c r="Q35" s="138"/>
      <c r="R35" s="138"/>
      <c r="S35" s="138"/>
      <c r="T35" s="138"/>
      <c r="U35" s="138"/>
      <c r="V35" s="138"/>
    </row>
    <row r="36" spans="1:22" s="17" customFormat="1" ht="20.100000000000001" customHeight="1" x14ac:dyDescent="0.15">
      <c r="A36" s="219"/>
      <c r="B36" s="200"/>
      <c r="C36" s="200"/>
      <c r="D36" s="200"/>
      <c r="E36" s="315"/>
      <c r="F36" s="315"/>
      <c r="G36" s="314"/>
      <c r="H36" s="315"/>
      <c r="I36" s="315"/>
      <c r="J36" s="315"/>
      <c r="K36" s="315"/>
      <c r="L36" s="315"/>
      <c r="M36" s="315"/>
      <c r="N36" s="315"/>
      <c r="O36" s="315"/>
      <c r="P36" s="326"/>
      <c r="Q36" s="138"/>
      <c r="R36" s="138"/>
      <c r="S36" s="138"/>
      <c r="T36" s="138"/>
      <c r="U36" s="138"/>
      <c r="V36" s="138"/>
    </row>
    <row r="37" spans="1:22" s="17" customFormat="1" ht="20.100000000000001" customHeight="1" x14ac:dyDescent="0.15">
      <c r="A37" s="322"/>
      <c r="B37" s="167"/>
      <c r="C37" s="167"/>
      <c r="D37" s="167"/>
      <c r="E37" s="155"/>
      <c r="F37" s="155"/>
      <c r="G37" s="257"/>
      <c r="H37" s="155"/>
      <c r="I37" s="155"/>
      <c r="J37" s="155"/>
      <c r="K37" s="155"/>
      <c r="L37" s="155"/>
      <c r="M37" s="155"/>
      <c r="N37" s="155"/>
      <c r="O37" s="155"/>
      <c r="P37" s="316"/>
      <c r="Q37" s="138"/>
      <c r="R37" s="138"/>
      <c r="S37" s="138"/>
      <c r="T37" s="138"/>
      <c r="U37" s="138"/>
      <c r="V37" s="138"/>
    </row>
    <row r="38" spans="1:22" s="17" customFormat="1" ht="20.100000000000001" customHeight="1" x14ac:dyDescent="0.15">
      <c r="A38" s="322"/>
      <c r="B38" s="167"/>
      <c r="C38" s="167"/>
      <c r="D38" s="167"/>
      <c r="E38" s="155"/>
      <c r="F38" s="155"/>
      <c r="G38" s="257"/>
      <c r="H38" s="155"/>
      <c r="I38" s="155"/>
      <c r="J38" s="155"/>
      <c r="K38" s="155"/>
      <c r="L38" s="155"/>
      <c r="M38" s="155"/>
      <c r="N38" s="155"/>
      <c r="O38" s="155"/>
      <c r="P38" s="316"/>
      <c r="Q38" s="138"/>
      <c r="R38" s="138"/>
      <c r="S38" s="138"/>
      <c r="T38" s="138"/>
      <c r="U38" s="138"/>
      <c r="V38" s="138"/>
    </row>
    <row r="39" spans="1:22" s="17" customFormat="1" ht="20.100000000000001" customHeight="1" x14ac:dyDescent="0.15">
      <c r="A39" s="322"/>
      <c r="B39" s="167"/>
      <c r="C39" s="167"/>
      <c r="D39" s="167"/>
      <c r="E39" s="155"/>
      <c r="F39" s="155"/>
      <c r="G39" s="257"/>
      <c r="H39" s="155"/>
      <c r="I39" s="155"/>
      <c r="J39" s="155"/>
      <c r="K39" s="155"/>
      <c r="L39" s="155"/>
      <c r="M39" s="155"/>
      <c r="N39" s="155"/>
      <c r="O39" s="155"/>
      <c r="P39" s="316"/>
      <c r="Q39" s="138"/>
      <c r="R39" s="138"/>
      <c r="S39" s="138"/>
      <c r="T39" s="138"/>
      <c r="U39" s="138"/>
      <c r="V39" s="138"/>
    </row>
    <row r="40" spans="1:22" s="17" customFormat="1" ht="20.100000000000001" customHeight="1" x14ac:dyDescent="0.15">
      <c r="A40" s="322"/>
      <c r="B40" s="167"/>
      <c r="C40" s="167"/>
      <c r="D40" s="167"/>
      <c r="E40" s="155"/>
      <c r="F40" s="155"/>
      <c r="G40" s="257"/>
      <c r="H40" s="155"/>
      <c r="I40" s="155"/>
      <c r="J40" s="155"/>
      <c r="K40" s="155"/>
      <c r="L40" s="155"/>
      <c r="M40" s="155"/>
      <c r="N40" s="155"/>
      <c r="O40" s="155"/>
      <c r="P40" s="316"/>
      <c r="Q40" s="138"/>
      <c r="R40" s="138"/>
      <c r="S40" s="138"/>
      <c r="T40" s="138"/>
      <c r="U40" s="138"/>
      <c r="V40" s="138"/>
    </row>
    <row r="41" spans="1:22" s="17" customFormat="1" ht="20.100000000000001" customHeight="1" x14ac:dyDescent="0.15">
      <c r="A41" s="322"/>
      <c r="B41" s="167"/>
      <c r="C41" s="167"/>
      <c r="D41" s="167"/>
      <c r="E41" s="155"/>
      <c r="F41" s="155"/>
      <c r="G41" s="257"/>
      <c r="H41" s="155"/>
      <c r="I41" s="155"/>
      <c r="J41" s="155"/>
      <c r="K41" s="155"/>
      <c r="L41" s="155"/>
      <c r="M41" s="155"/>
      <c r="N41" s="155"/>
      <c r="O41" s="155"/>
      <c r="P41" s="316"/>
      <c r="Q41" s="138"/>
      <c r="R41" s="138"/>
      <c r="S41" s="138"/>
      <c r="T41" s="138"/>
      <c r="U41" s="138"/>
      <c r="V41" s="138"/>
    </row>
    <row r="42" spans="1:22" s="17" customFormat="1" ht="20.100000000000001" customHeight="1" x14ac:dyDescent="0.15">
      <c r="A42" s="322"/>
      <c r="B42" s="167"/>
      <c r="C42" s="167"/>
      <c r="D42" s="167"/>
      <c r="E42" s="155"/>
      <c r="F42" s="155"/>
      <c r="G42" s="257"/>
      <c r="H42" s="155"/>
      <c r="I42" s="155"/>
      <c r="J42" s="155"/>
      <c r="K42" s="155"/>
      <c r="L42" s="155"/>
      <c r="M42" s="155"/>
      <c r="N42" s="155"/>
      <c r="O42" s="155"/>
      <c r="P42" s="316"/>
      <c r="Q42" s="138"/>
      <c r="R42" s="138"/>
      <c r="S42" s="138"/>
      <c r="T42" s="138"/>
      <c r="U42" s="138"/>
      <c r="V42" s="138"/>
    </row>
    <row r="43" spans="1:22" s="17" customFormat="1" ht="20.100000000000001" customHeight="1" x14ac:dyDescent="0.15">
      <c r="A43" s="322"/>
      <c r="B43" s="167"/>
      <c r="C43" s="167"/>
      <c r="D43" s="167"/>
      <c r="E43" s="155"/>
      <c r="F43" s="155"/>
      <c r="G43" s="257"/>
      <c r="H43" s="155"/>
      <c r="I43" s="155"/>
      <c r="J43" s="155"/>
      <c r="K43" s="155"/>
      <c r="L43" s="155"/>
      <c r="M43" s="155"/>
      <c r="N43" s="155"/>
      <c r="O43" s="155"/>
      <c r="P43" s="316"/>
      <c r="Q43" s="138"/>
      <c r="R43" s="138"/>
      <c r="S43" s="138"/>
      <c r="T43" s="138"/>
      <c r="U43" s="138"/>
      <c r="V43" s="138"/>
    </row>
    <row r="44" spans="1:22" s="17" customFormat="1" ht="20.100000000000001" customHeight="1" x14ac:dyDescent="0.15">
      <c r="A44" s="322"/>
      <c r="B44" s="167"/>
      <c r="C44" s="167"/>
      <c r="D44" s="167"/>
      <c r="E44" s="155"/>
      <c r="F44" s="155"/>
      <c r="G44" s="257"/>
      <c r="H44" s="155"/>
      <c r="I44" s="155"/>
      <c r="J44" s="155"/>
      <c r="K44" s="155"/>
      <c r="L44" s="155"/>
      <c r="M44" s="155"/>
      <c r="N44" s="155"/>
      <c r="O44" s="155"/>
      <c r="P44" s="316"/>
      <c r="Q44" s="138"/>
      <c r="R44" s="138"/>
      <c r="S44" s="138"/>
      <c r="T44" s="138"/>
      <c r="U44" s="138"/>
      <c r="V44" s="138"/>
    </row>
    <row r="45" spans="1:22" s="17" customFormat="1" ht="20.100000000000001" customHeight="1" x14ac:dyDescent="0.15">
      <c r="A45" s="322"/>
      <c r="B45" s="167"/>
      <c r="C45" s="167"/>
      <c r="D45" s="167"/>
      <c r="E45" s="155"/>
      <c r="F45" s="155"/>
      <c r="G45" s="257"/>
      <c r="H45" s="155"/>
      <c r="I45" s="155"/>
      <c r="J45" s="155"/>
      <c r="K45" s="155"/>
      <c r="L45" s="155"/>
      <c r="M45" s="155"/>
      <c r="N45" s="155"/>
      <c r="O45" s="155"/>
      <c r="P45" s="316"/>
      <c r="Q45" s="138"/>
      <c r="R45" s="138"/>
      <c r="S45" s="138"/>
      <c r="T45" s="138"/>
      <c r="U45" s="138"/>
      <c r="V45" s="138"/>
    </row>
    <row r="46" spans="1:22" s="17" customFormat="1" ht="20.100000000000001" customHeight="1" x14ac:dyDescent="0.15">
      <c r="A46" s="322"/>
      <c r="B46" s="167"/>
      <c r="C46" s="167"/>
      <c r="D46" s="167"/>
      <c r="E46" s="155"/>
      <c r="F46" s="155"/>
      <c r="G46" s="257"/>
      <c r="H46" s="155"/>
      <c r="I46" s="155"/>
      <c r="J46" s="155"/>
      <c r="K46" s="155"/>
      <c r="L46" s="155"/>
      <c r="M46" s="155"/>
      <c r="N46" s="155"/>
      <c r="O46" s="155"/>
      <c r="P46" s="316"/>
      <c r="Q46" s="138"/>
      <c r="R46" s="138"/>
      <c r="S46" s="138"/>
      <c r="T46" s="138"/>
      <c r="U46" s="138"/>
      <c r="V46" s="138"/>
    </row>
    <row r="47" spans="1:22" s="17" customFormat="1" ht="20.100000000000001" customHeight="1" x14ac:dyDescent="0.15">
      <c r="A47" s="322"/>
      <c r="B47" s="167"/>
      <c r="C47" s="167"/>
      <c r="D47" s="167"/>
      <c r="E47" s="155"/>
      <c r="F47" s="155"/>
      <c r="G47" s="257"/>
      <c r="H47" s="155"/>
      <c r="I47" s="155"/>
      <c r="J47" s="155"/>
      <c r="K47" s="155"/>
      <c r="L47" s="155"/>
      <c r="M47" s="155"/>
      <c r="N47" s="155"/>
      <c r="O47" s="155"/>
      <c r="P47" s="316"/>
      <c r="Q47" s="138"/>
      <c r="R47" s="138"/>
      <c r="S47" s="138"/>
      <c r="T47" s="138"/>
      <c r="U47" s="138"/>
      <c r="V47" s="138"/>
    </row>
    <row r="48" spans="1:22" s="17" customFormat="1" ht="20.100000000000001" customHeight="1" x14ac:dyDescent="0.15">
      <c r="A48" s="322"/>
      <c r="B48" s="167"/>
      <c r="C48" s="167"/>
      <c r="D48" s="167"/>
      <c r="E48" s="155"/>
      <c r="F48" s="155"/>
      <c r="G48" s="257"/>
      <c r="H48" s="155"/>
      <c r="I48" s="155"/>
      <c r="J48" s="155"/>
      <c r="K48" s="155"/>
      <c r="L48" s="155"/>
      <c r="M48" s="155"/>
      <c r="N48" s="155"/>
      <c r="O48" s="155"/>
      <c r="P48" s="316"/>
      <c r="Q48" s="138"/>
      <c r="R48" s="138"/>
      <c r="S48" s="138"/>
      <c r="T48" s="138"/>
      <c r="U48" s="138"/>
      <c r="V48" s="138"/>
    </row>
    <row r="49" spans="1:22" s="17" customFormat="1" ht="20.100000000000001" customHeight="1" x14ac:dyDescent="0.15">
      <c r="A49" s="322"/>
      <c r="B49" s="167"/>
      <c r="D49" s="167"/>
      <c r="E49" s="155"/>
      <c r="F49" s="155"/>
      <c r="G49" s="257"/>
      <c r="H49" s="155"/>
      <c r="I49" s="155"/>
      <c r="J49" s="155"/>
      <c r="K49" s="155"/>
      <c r="L49" s="155"/>
      <c r="M49" s="155"/>
      <c r="N49" s="155"/>
      <c r="O49" s="155"/>
      <c r="P49" s="316"/>
      <c r="Q49" s="138"/>
      <c r="R49" s="138"/>
      <c r="S49" s="138"/>
      <c r="T49" s="138"/>
      <c r="U49" s="138"/>
      <c r="V49" s="138"/>
    </row>
    <row r="50" spans="1:22" s="17" customFormat="1" ht="20.100000000000001" customHeight="1" thickBot="1" x14ac:dyDescent="0.2">
      <c r="A50" s="317"/>
      <c r="B50" s="318"/>
      <c r="C50" s="318"/>
      <c r="D50" s="318"/>
      <c r="E50" s="172"/>
      <c r="F50" s="172"/>
      <c r="G50" s="319"/>
      <c r="H50" s="172"/>
      <c r="I50" s="172"/>
      <c r="J50" s="172"/>
      <c r="K50" s="172"/>
      <c r="L50" s="172"/>
      <c r="M50" s="172"/>
      <c r="N50" s="172"/>
      <c r="O50" s="172"/>
      <c r="P50" s="327"/>
      <c r="Q50" s="138"/>
      <c r="R50" s="138"/>
      <c r="S50" s="138"/>
      <c r="T50" s="138"/>
      <c r="U50" s="138"/>
      <c r="V50" s="138"/>
    </row>
    <row r="51" spans="1:22" s="494" customFormat="1" ht="20.100000000000001" customHeight="1" thickBot="1" x14ac:dyDescent="0.2">
      <c r="A51" s="17" t="s">
        <v>462</v>
      </c>
      <c r="D51" s="147"/>
      <c r="G51" s="147"/>
      <c r="H51" s="136"/>
      <c r="I51" s="136"/>
      <c r="J51" s="136"/>
      <c r="K51" s="136"/>
      <c r="L51" s="136"/>
      <c r="M51" s="136"/>
      <c r="P51" s="517" t="s">
        <v>444</v>
      </c>
    </row>
    <row r="52" spans="1:22" s="494" customFormat="1" ht="20.100000000000001" customHeight="1" x14ac:dyDescent="0.15">
      <c r="A52" s="841" t="s">
        <v>184</v>
      </c>
      <c r="B52" s="404"/>
      <c r="C52" s="842"/>
      <c r="D52" s="842"/>
      <c r="E52" s="842"/>
      <c r="F52" s="842"/>
      <c r="G52" s="842"/>
      <c r="H52" s="843"/>
      <c r="I52" s="842"/>
      <c r="J52" s="842"/>
      <c r="K52" s="842"/>
      <c r="L52" s="842"/>
      <c r="M52" s="842"/>
      <c r="N52" s="842"/>
      <c r="O52" s="842"/>
      <c r="P52" s="844"/>
    </row>
    <row r="53" spans="1:22" s="19" customFormat="1" ht="20.100000000000001" customHeight="1" x14ac:dyDescent="0.15">
      <c r="A53" s="1164" t="s">
        <v>112</v>
      </c>
      <c r="B53" s="1165"/>
      <c r="C53" s="1166"/>
      <c r="D53" s="1162" t="s">
        <v>1187</v>
      </c>
      <c r="E53" s="1162" t="s">
        <v>1386</v>
      </c>
      <c r="F53" s="1162" t="s">
        <v>113</v>
      </c>
      <c r="G53" s="1162" t="s">
        <v>121</v>
      </c>
      <c r="H53" s="1178" t="s">
        <v>128</v>
      </c>
      <c r="I53" s="1179"/>
      <c r="J53" s="1179"/>
      <c r="K53" s="1166"/>
      <c r="L53" s="1178" t="s">
        <v>126</v>
      </c>
      <c r="M53" s="1179"/>
      <c r="N53" s="1179"/>
      <c r="O53" s="1166"/>
      <c r="P53" s="1177" t="s">
        <v>1191</v>
      </c>
    </row>
    <row r="54" spans="1:22" s="192" customFormat="1" ht="24.75" customHeight="1" x14ac:dyDescent="0.15">
      <c r="A54" s="1167"/>
      <c r="B54" s="1161"/>
      <c r="C54" s="1133"/>
      <c r="D54" s="1160"/>
      <c r="E54" s="1160"/>
      <c r="F54" s="1160"/>
      <c r="G54" s="1160"/>
      <c r="H54" s="1134"/>
      <c r="I54" s="1161"/>
      <c r="J54" s="1161"/>
      <c r="K54" s="1133"/>
      <c r="L54" s="1134"/>
      <c r="M54" s="1161"/>
      <c r="N54" s="1161"/>
      <c r="O54" s="1133"/>
      <c r="P54" s="1157"/>
    </row>
    <row r="55" spans="1:22" s="19" customFormat="1" ht="20.100000000000001" customHeight="1" x14ac:dyDescent="0.15">
      <c r="A55" s="1168"/>
      <c r="B55" s="1169"/>
      <c r="C55" s="1170"/>
      <c r="D55" s="1163"/>
      <c r="E55" s="1163"/>
      <c r="F55" s="1163"/>
      <c r="G55" s="196" t="s">
        <v>1248</v>
      </c>
      <c r="H55" s="1180"/>
      <c r="I55" s="1169"/>
      <c r="J55" s="1169"/>
      <c r="K55" s="1170"/>
      <c r="L55" s="1180"/>
      <c r="M55" s="1169"/>
      <c r="N55" s="1169"/>
      <c r="O55" s="1170"/>
      <c r="P55" s="1158"/>
    </row>
    <row r="56" spans="1:22" s="494" customFormat="1" ht="20.100000000000001" customHeight="1" x14ac:dyDescent="0.15">
      <c r="A56" s="143" t="s">
        <v>707</v>
      </c>
      <c r="B56" s="220" t="s">
        <v>1199</v>
      </c>
      <c r="C56" s="269"/>
      <c r="D56" s="274"/>
      <c r="E56" s="269"/>
      <c r="F56" s="222"/>
      <c r="G56" s="274"/>
      <c r="H56" s="311"/>
      <c r="I56" s="311"/>
      <c r="J56" s="312"/>
      <c r="K56" s="313"/>
      <c r="L56" s="222"/>
      <c r="M56" s="311"/>
      <c r="N56" s="312"/>
      <c r="O56" s="313"/>
      <c r="P56" s="329"/>
      <c r="Q56" s="138"/>
      <c r="R56" s="138"/>
      <c r="S56" s="138"/>
      <c r="T56" s="138"/>
    </row>
    <row r="57" spans="1:22" s="494" customFormat="1" ht="20.100000000000001" customHeight="1" x14ac:dyDescent="0.15">
      <c r="A57" s="143"/>
      <c r="B57" s="151" t="s">
        <v>891</v>
      </c>
      <c r="C57" s="202"/>
      <c r="D57" s="148" t="s">
        <v>902</v>
      </c>
      <c r="E57" s="141"/>
      <c r="F57" s="323" t="s">
        <v>1388</v>
      </c>
      <c r="G57" s="148"/>
      <c r="H57" s="184"/>
      <c r="I57" s="311"/>
      <c r="J57" s="312"/>
      <c r="K57" s="313"/>
      <c r="L57" s="150"/>
      <c r="M57" s="311"/>
      <c r="N57" s="312"/>
      <c r="O57" s="313"/>
      <c r="P57" s="306" t="s">
        <v>1240</v>
      </c>
      <c r="Q57" s="138"/>
      <c r="R57" s="138"/>
      <c r="S57" s="138"/>
      <c r="T57" s="138"/>
    </row>
    <row r="58" spans="1:22" s="494" customFormat="1" ht="20.100000000000001" customHeight="1" x14ac:dyDescent="0.15">
      <c r="A58" s="143" t="s">
        <v>238</v>
      </c>
      <c r="B58" s="220" t="s">
        <v>1198</v>
      </c>
      <c r="C58" s="269"/>
      <c r="D58" s="274"/>
      <c r="E58" s="269"/>
      <c r="F58" s="274"/>
      <c r="G58" s="274"/>
      <c r="H58" s="311"/>
      <c r="I58" s="311"/>
      <c r="J58" s="312"/>
      <c r="K58" s="313"/>
      <c r="L58" s="222"/>
      <c r="M58" s="311"/>
      <c r="N58" s="312"/>
      <c r="O58" s="313"/>
      <c r="P58" s="329"/>
      <c r="Q58" s="138"/>
      <c r="R58" s="138"/>
      <c r="S58" s="138"/>
      <c r="T58" s="138"/>
    </row>
    <row r="59" spans="1:22" s="494" customFormat="1" ht="20.100000000000001" customHeight="1" x14ac:dyDescent="0.15">
      <c r="A59" s="770"/>
      <c r="B59" s="803" t="s">
        <v>349</v>
      </c>
      <c r="C59" s="771"/>
      <c r="D59" s="431" t="s">
        <v>902</v>
      </c>
      <c r="E59" s="795"/>
      <c r="F59" s="804" t="s">
        <v>700</v>
      </c>
      <c r="G59" s="431"/>
      <c r="H59" s="775"/>
      <c r="I59" s="831"/>
      <c r="J59" s="832"/>
      <c r="K59" s="833"/>
      <c r="L59" s="774"/>
      <c r="M59" s="831"/>
      <c r="N59" s="832"/>
      <c r="O59" s="833"/>
      <c r="P59" s="778" t="s">
        <v>1398</v>
      </c>
      <c r="Q59" s="138"/>
      <c r="R59" s="138"/>
      <c r="S59" s="138"/>
      <c r="T59" s="138"/>
    </row>
    <row r="60" spans="1:22" s="494" customFormat="1" ht="20.100000000000001" customHeight="1" x14ac:dyDescent="0.15">
      <c r="A60" s="746"/>
      <c r="B60" s="786" t="s">
        <v>123</v>
      </c>
      <c r="C60" s="747"/>
      <c r="D60" s="394" t="s">
        <v>902</v>
      </c>
      <c r="E60" s="745"/>
      <c r="F60" s="805" t="s">
        <v>1389</v>
      </c>
      <c r="G60" s="394"/>
      <c r="H60" s="786"/>
      <c r="I60" s="834"/>
      <c r="J60" s="834"/>
      <c r="K60" s="834"/>
      <c r="L60" s="786"/>
      <c r="M60" s="834"/>
      <c r="N60" s="834"/>
      <c r="O60" s="834"/>
      <c r="P60" s="781"/>
      <c r="Q60" s="138"/>
      <c r="R60" s="138"/>
      <c r="S60" s="138"/>
      <c r="T60" s="138"/>
      <c r="U60" s="138"/>
      <c r="V60" s="138"/>
    </row>
    <row r="61" spans="1:22" s="494" customFormat="1" ht="20.100000000000001" customHeight="1" x14ac:dyDescent="0.15">
      <c r="A61" s="761"/>
      <c r="B61" s="799" t="s">
        <v>701</v>
      </c>
      <c r="C61" s="762"/>
      <c r="D61" s="422" t="s">
        <v>902</v>
      </c>
      <c r="E61" s="798"/>
      <c r="F61" s="425" t="s">
        <v>1389</v>
      </c>
      <c r="G61" s="422"/>
      <c r="H61" s="799"/>
      <c r="I61" s="835"/>
      <c r="J61" s="835"/>
      <c r="K61" s="835"/>
      <c r="L61" s="799"/>
      <c r="M61" s="835"/>
      <c r="N61" s="835"/>
      <c r="O61" s="835"/>
      <c r="P61" s="792"/>
      <c r="Q61" s="138"/>
      <c r="R61" s="138"/>
      <c r="S61" s="138"/>
      <c r="T61" s="138"/>
      <c r="U61" s="138"/>
      <c r="V61" s="138"/>
    </row>
    <row r="62" spans="1:22" s="674" customFormat="1" ht="20.100000000000001" customHeight="1" x14ac:dyDescent="0.15">
      <c r="A62" s="143" t="s">
        <v>702</v>
      </c>
      <c r="B62" s="220" t="s">
        <v>1197</v>
      </c>
      <c r="C62" s="269"/>
      <c r="D62" s="274"/>
      <c r="E62" s="269"/>
      <c r="F62" s="274"/>
      <c r="G62" s="274"/>
      <c r="H62" s="269"/>
      <c r="I62" s="269"/>
      <c r="J62" s="269"/>
      <c r="K62" s="269"/>
      <c r="L62" s="269"/>
      <c r="M62" s="269"/>
      <c r="N62" s="269"/>
      <c r="O62" s="269"/>
      <c r="P62" s="329"/>
      <c r="Q62" s="673"/>
      <c r="R62" s="673"/>
      <c r="S62" s="673"/>
      <c r="T62" s="673"/>
      <c r="U62" s="673"/>
      <c r="V62" s="673"/>
    </row>
    <row r="63" spans="1:22" s="674" customFormat="1" ht="20.100000000000001" customHeight="1" x14ac:dyDescent="0.15">
      <c r="A63" s="770"/>
      <c r="B63" s="803" t="s">
        <v>124</v>
      </c>
      <c r="C63" s="771"/>
      <c r="D63" s="431" t="s">
        <v>902</v>
      </c>
      <c r="E63" s="795"/>
      <c r="F63" s="804" t="s">
        <v>700</v>
      </c>
      <c r="G63" s="431"/>
      <c r="H63" s="803"/>
      <c r="I63" s="836"/>
      <c r="J63" s="836"/>
      <c r="K63" s="836"/>
      <c r="L63" s="803"/>
      <c r="M63" s="836"/>
      <c r="N63" s="836"/>
      <c r="O63" s="836"/>
      <c r="P63" s="778" t="s">
        <v>903</v>
      </c>
      <c r="Q63" s="673"/>
      <c r="R63" s="673"/>
      <c r="S63" s="673"/>
      <c r="T63" s="673"/>
      <c r="U63" s="673"/>
      <c r="V63" s="673"/>
    </row>
    <row r="64" spans="1:22" s="674" customFormat="1" ht="20.100000000000001" customHeight="1" x14ac:dyDescent="0.15">
      <c r="A64" s="746"/>
      <c r="B64" s="786" t="s">
        <v>1214</v>
      </c>
      <c r="C64" s="747"/>
      <c r="D64" s="394" t="s">
        <v>902</v>
      </c>
      <c r="E64" s="745"/>
      <c r="F64" s="805" t="s">
        <v>1389</v>
      </c>
      <c r="G64" s="394"/>
      <c r="H64" s="786"/>
      <c r="I64" s="834"/>
      <c r="J64" s="834"/>
      <c r="K64" s="834"/>
      <c r="L64" s="786"/>
      <c r="M64" s="834"/>
      <c r="N64" s="834"/>
      <c r="O64" s="834"/>
      <c r="P64" s="781"/>
      <c r="Q64" s="673"/>
      <c r="R64" s="673"/>
      <c r="S64" s="673"/>
      <c r="T64" s="673"/>
      <c r="U64" s="673"/>
      <c r="V64" s="673"/>
    </row>
    <row r="65" spans="1:25" s="674" customFormat="1" ht="20.100000000000001" customHeight="1" x14ac:dyDescent="0.15">
      <c r="A65" s="746"/>
      <c r="B65" s="786" t="s">
        <v>1213</v>
      </c>
      <c r="C65" s="747"/>
      <c r="D65" s="394" t="s">
        <v>902</v>
      </c>
      <c r="E65" s="745"/>
      <c r="F65" s="805" t="s">
        <v>1389</v>
      </c>
      <c r="G65" s="394"/>
      <c r="H65" s="786"/>
      <c r="I65" s="834"/>
      <c r="J65" s="834"/>
      <c r="K65" s="834"/>
      <c r="L65" s="786"/>
      <c r="M65" s="834"/>
      <c r="N65" s="834"/>
      <c r="O65" s="834"/>
      <c r="P65" s="781"/>
      <c r="Q65" s="673"/>
      <c r="R65" s="673"/>
      <c r="S65" s="673"/>
      <c r="T65" s="673"/>
      <c r="U65" s="673"/>
      <c r="V65" s="673"/>
    </row>
    <row r="66" spans="1:25" s="674" customFormat="1" ht="20.100000000000001" customHeight="1" x14ac:dyDescent="0.15">
      <c r="A66" s="761"/>
      <c r="B66" s="799" t="s">
        <v>125</v>
      </c>
      <c r="C66" s="762"/>
      <c r="D66" s="422" t="s">
        <v>902</v>
      </c>
      <c r="E66" s="798"/>
      <c r="F66" s="425" t="s">
        <v>1389</v>
      </c>
      <c r="G66" s="422"/>
      <c r="H66" s="799"/>
      <c r="I66" s="835"/>
      <c r="J66" s="835"/>
      <c r="K66" s="835"/>
      <c r="L66" s="799"/>
      <c r="M66" s="835"/>
      <c r="N66" s="835"/>
      <c r="O66" s="835"/>
      <c r="P66" s="792"/>
      <c r="Q66" s="673"/>
      <c r="R66" s="673"/>
      <c r="S66" s="673"/>
      <c r="T66" s="673"/>
      <c r="U66" s="673"/>
      <c r="V66" s="673"/>
    </row>
    <row r="67" spans="1:25" s="494" customFormat="1" ht="20.100000000000001" customHeight="1" x14ac:dyDescent="0.15">
      <c r="A67" s="230" t="s">
        <v>703</v>
      </c>
      <c r="B67" s="286" t="s">
        <v>1196</v>
      </c>
      <c r="C67" s="284"/>
      <c r="D67" s="285"/>
      <c r="E67" s="284"/>
      <c r="F67" s="285"/>
      <c r="G67" s="285"/>
      <c r="H67" s="284"/>
      <c r="I67" s="284"/>
      <c r="J67" s="284"/>
      <c r="K67" s="284"/>
      <c r="L67" s="284"/>
      <c r="M67" s="284"/>
      <c r="N67" s="284"/>
      <c r="O67" s="284"/>
      <c r="P67" s="330"/>
      <c r="Q67" s="138"/>
      <c r="R67" s="138"/>
      <c r="S67" s="138"/>
      <c r="T67" s="138"/>
      <c r="U67" s="138"/>
      <c r="V67" s="138"/>
    </row>
    <row r="68" spans="1:25" s="494" customFormat="1" ht="20.100000000000001" customHeight="1" x14ac:dyDescent="0.15">
      <c r="A68" s="143"/>
      <c r="B68" s="141" t="s">
        <v>1196</v>
      </c>
      <c r="C68" s="220"/>
      <c r="D68" s="148" t="s">
        <v>902</v>
      </c>
      <c r="E68" s="141"/>
      <c r="F68" s="323"/>
      <c r="G68" s="148"/>
      <c r="H68" s="151"/>
      <c r="I68" s="269"/>
      <c r="J68" s="269"/>
      <c r="K68" s="269"/>
      <c r="L68" s="151"/>
      <c r="M68" s="269"/>
      <c r="N68" s="269"/>
      <c r="O68" s="269"/>
      <c r="P68" s="306"/>
      <c r="Q68" s="138"/>
      <c r="R68" s="138"/>
      <c r="S68" s="138"/>
      <c r="T68" s="138"/>
      <c r="U68" s="138"/>
      <c r="V68" s="138"/>
    </row>
    <row r="69" spans="1:25" s="494" customFormat="1" ht="20.100000000000001" customHeight="1" x14ac:dyDescent="0.15">
      <c r="A69" s="143" t="s">
        <v>704</v>
      </c>
      <c r="B69" s="220" t="s">
        <v>1195</v>
      </c>
      <c r="C69" s="269"/>
      <c r="D69" s="274"/>
      <c r="E69" s="269"/>
      <c r="F69" s="274"/>
      <c r="G69" s="274"/>
      <c r="H69" s="269"/>
      <c r="I69" s="269"/>
      <c r="J69" s="269"/>
      <c r="K69" s="269"/>
      <c r="L69" s="269"/>
      <c r="M69" s="269"/>
      <c r="N69" s="269"/>
      <c r="O69" s="269"/>
      <c r="P69" s="329"/>
      <c r="Q69" s="138"/>
      <c r="R69" s="138"/>
      <c r="S69" s="138"/>
      <c r="T69" s="138"/>
      <c r="U69" s="138"/>
      <c r="V69" s="138"/>
    </row>
    <row r="70" spans="1:25" s="494" customFormat="1" ht="20.100000000000001" customHeight="1" x14ac:dyDescent="0.15">
      <c r="A70" s="770"/>
      <c r="B70" s="803" t="s">
        <v>891</v>
      </c>
      <c r="C70" s="771"/>
      <c r="D70" s="431" t="s">
        <v>902</v>
      </c>
      <c r="E70" s="795"/>
      <c r="F70" s="804" t="s">
        <v>1388</v>
      </c>
      <c r="G70" s="431"/>
      <c r="H70" s="803"/>
      <c r="I70" s="836"/>
      <c r="J70" s="836"/>
      <c r="K70" s="836"/>
      <c r="L70" s="803"/>
      <c r="M70" s="836"/>
      <c r="N70" s="836"/>
      <c r="O70" s="836"/>
      <c r="P70" s="778"/>
      <c r="Q70" s="138"/>
      <c r="R70" s="138"/>
      <c r="S70" s="138"/>
      <c r="T70" s="138"/>
      <c r="U70" s="138"/>
      <c r="V70" s="138"/>
    </row>
    <row r="71" spans="1:25" s="494" customFormat="1" ht="20.100000000000001" customHeight="1" x14ac:dyDescent="0.15">
      <c r="A71" s="746"/>
      <c r="B71" s="786" t="s">
        <v>705</v>
      </c>
      <c r="C71" s="747"/>
      <c r="D71" s="394" t="s">
        <v>902</v>
      </c>
      <c r="E71" s="745"/>
      <c r="F71" s="805" t="s">
        <v>700</v>
      </c>
      <c r="G71" s="394"/>
      <c r="H71" s="783"/>
      <c r="I71" s="837"/>
      <c r="J71" s="838"/>
      <c r="K71" s="839"/>
      <c r="L71" s="780"/>
      <c r="M71" s="837"/>
      <c r="N71" s="838"/>
      <c r="O71" s="839"/>
      <c r="P71" s="781" t="s">
        <v>1398</v>
      </c>
      <c r="Q71" s="138"/>
      <c r="R71" s="138"/>
      <c r="S71" s="138"/>
      <c r="T71" s="138"/>
    </row>
    <row r="72" spans="1:25" s="494" customFormat="1" ht="20.100000000000001" customHeight="1" x14ac:dyDescent="0.15">
      <c r="A72" s="746"/>
      <c r="B72" s="786" t="s">
        <v>123</v>
      </c>
      <c r="C72" s="747"/>
      <c r="D72" s="394" t="s">
        <v>902</v>
      </c>
      <c r="E72" s="745"/>
      <c r="F72" s="805" t="s">
        <v>1389</v>
      </c>
      <c r="G72" s="394"/>
      <c r="H72" s="786"/>
      <c r="I72" s="834"/>
      <c r="J72" s="834"/>
      <c r="K72" s="834"/>
      <c r="L72" s="786"/>
      <c r="M72" s="834"/>
      <c r="N72" s="834"/>
      <c r="O72" s="834"/>
      <c r="P72" s="781"/>
      <c r="Q72" s="138"/>
      <c r="R72" s="138"/>
      <c r="S72" s="138"/>
      <c r="T72" s="138"/>
      <c r="U72" s="138"/>
      <c r="V72" s="138"/>
    </row>
    <row r="73" spans="1:25" s="494" customFormat="1" ht="20.100000000000001" customHeight="1" x14ac:dyDescent="0.15">
      <c r="A73" s="761"/>
      <c r="B73" s="799" t="s">
        <v>701</v>
      </c>
      <c r="C73" s="762"/>
      <c r="D73" s="422" t="s">
        <v>902</v>
      </c>
      <c r="E73" s="798"/>
      <c r="F73" s="425" t="s">
        <v>1389</v>
      </c>
      <c r="G73" s="422"/>
      <c r="H73" s="799"/>
      <c r="I73" s="835"/>
      <c r="J73" s="835"/>
      <c r="K73" s="840"/>
      <c r="L73" s="799"/>
      <c r="M73" s="835"/>
      <c r="N73" s="835"/>
      <c r="O73" s="835"/>
      <c r="P73" s="792"/>
      <c r="Q73" s="138"/>
      <c r="R73" s="138"/>
      <c r="S73" s="138"/>
      <c r="T73" s="138"/>
      <c r="U73" s="138"/>
      <c r="V73" s="138"/>
    </row>
    <row r="74" spans="1:25" s="17" customFormat="1" ht="20.100000000000001" customHeight="1" thickBot="1" x14ac:dyDescent="0.2">
      <c r="A74" s="317"/>
      <c r="B74" s="318" t="s">
        <v>1</v>
      </c>
      <c r="C74" s="318"/>
      <c r="D74" s="319"/>
      <c r="E74" s="172"/>
      <c r="F74" s="172"/>
      <c r="G74" s="319"/>
      <c r="H74" s="172"/>
      <c r="I74" s="172"/>
      <c r="J74" s="172"/>
      <c r="K74" s="320"/>
      <c r="L74" s="321"/>
      <c r="M74" s="172"/>
      <c r="N74" s="172"/>
      <c r="O74" s="320"/>
      <c r="P74" s="331"/>
      <c r="Q74" s="138"/>
      <c r="R74" s="138"/>
      <c r="S74" s="138"/>
      <c r="T74" s="138"/>
      <c r="U74" s="138"/>
      <c r="V74" s="138"/>
    </row>
    <row r="75" spans="1:25" s="17" customFormat="1" ht="20.100000000000001" customHeight="1" thickBot="1" x14ac:dyDescent="0.2">
      <c r="A75" s="236" t="s">
        <v>832</v>
      </c>
      <c r="B75" s="199" t="s">
        <v>708</v>
      </c>
      <c r="C75" s="199"/>
      <c r="D75" s="199" t="s">
        <v>1387</v>
      </c>
      <c r="E75" s="237" t="s">
        <v>186</v>
      </c>
      <c r="F75" s="238"/>
      <c r="G75" s="237"/>
      <c r="H75" s="238"/>
      <c r="I75" s="238"/>
      <c r="J75" s="238"/>
      <c r="K75" s="239"/>
      <c r="L75" s="228"/>
      <c r="M75" s="226"/>
      <c r="N75" s="226"/>
      <c r="O75" s="227"/>
      <c r="P75" s="307"/>
      <c r="Q75" s="138"/>
      <c r="R75" s="138"/>
      <c r="S75" s="138"/>
      <c r="T75" s="138"/>
      <c r="U75" s="138"/>
      <c r="V75" s="138"/>
    </row>
    <row r="76" spans="1:25" s="167" customFormat="1" ht="20.100000000000001" customHeight="1" thickBot="1" x14ac:dyDescent="0.2">
      <c r="A76" s="236"/>
      <c r="B76" s="199"/>
      <c r="C76" s="199"/>
      <c r="D76" s="199"/>
      <c r="E76" s="237"/>
      <c r="F76" s="238"/>
      <c r="G76" s="237"/>
      <c r="H76" s="238"/>
      <c r="I76" s="238"/>
      <c r="J76" s="238"/>
      <c r="K76" s="238"/>
      <c r="L76" s="238"/>
      <c r="M76" s="238"/>
      <c r="N76" s="238"/>
      <c r="O76" s="238"/>
      <c r="P76" s="332"/>
      <c r="Q76" s="155"/>
      <c r="R76" s="155"/>
      <c r="S76" s="155"/>
      <c r="T76" s="155"/>
      <c r="U76" s="155"/>
      <c r="V76" s="155"/>
    </row>
    <row r="77" spans="1:25" s="17" customFormat="1" ht="20.100000000000001" customHeight="1" x14ac:dyDescent="0.15">
      <c r="A77" s="154"/>
      <c r="B77" s="286" t="s">
        <v>709</v>
      </c>
      <c r="C77" s="286"/>
      <c r="D77" s="286" t="s">
        <v>1</v>
      </c>
      <c r="E77" s="268" t="s">
        <v>187</v>
      </c>
      <c r="F77" s="268"/>
      <c r="G77" s="323" t="s">
        <v>902</v>
      </c>
      <c r="H77" s="261"/>
      <c r="I77" s="233"/>
      <c r="J77" s="233"/>
      <c r="K77" s="234"/>
      <c r="L77" s="224"/>
      <c r="M77" s="233"/>
      <c r="N77" s="233"/>
      <c r="O77" s="234"/>
      <c r="P77" s="333"/>
      <c r="Q77" s="138"/>
      <c r="R77" s="138"/>
      <c r="S77" s="138"/>
      <c r="T77" s="138"/>
      <c r="U77" s="138"/>
      <c r="V77" s="138"/>
    </row>
    <row r="78" spans="1:25" s="494" customFormat="1" ht="20.100000000000001" customHeight="1" x14ac:dyDescent="0.15">
      <c r="A78" s="143" t="s">
        <v>710</v>
      </c>
      <c r="B78" s="220" t="s">
        <v>711</v>
      </c>
      <c r="C78" s="220"/>
      <c r="D78" s="274"/>
      <c r="E78" s="220"/>
      <c r="F78" s="145"/>
      <c r="G78" s="328" t="s">
        <v>902</v>
      </c>
      <c r="H78" s="271"/>
      <c r="I78" s="286"/>
      <c r="J78" s="286"/>
      <c r="K78" s="221"/>
      <c r="L78" s="271"/>
      <c r="M78" s="286"/>
      <c r="N78" s="286"/>
      <c r="O78" s="221"/>
      <c r="P78" s="333" t="s">
        <v>1390</v>
      </c>
      <c r="Q78" s="137"/>
      <c r="R78" s="137"/>
      <c r="S78" s="137"/>
      <c r="T78" s="138"/>
      <c r="U78" s="138"/>
      <c r="V78" s="138"/>
      <c r="W78" s="138"/>
      <c r="X78" s="138"/>
      <c r="Y78" s="138"/>
    </row>
    <row r="79" spans="1:25" s="494" customFormat="1" ht="20.100000000000001" customHeight="1" x14ac:dyDescent="0.15">
      <c r="A79" s="143"/>
      <c r="B79" s="222"/>
      <c r="C79" s="222" t="s">
        <v>1391</v>
      </c>
      <c r="D79" s="223"/>
      <c r="E79" s="222"/>
      <c r="F79" s="266"/>
      <c r="G79" s="203"/>
      <c r="H79" s="153"/>
      <c r="I79" s="266"/>
      <c r="J79" s="266"/>
      <c r="K79" s="146"/>
      <c r="L79" s="153"/>
      <c r="M79" s="266"/>
      <c r="N79" s="266"/>
      <c r="O79" s="146"/>
      <c r="P79" s="306" t="s">
        <v>1394</v>
      </c>
      <c r="Q79" s="137"/>
      <c r="R79" s="137"/>
      <c r="S79" s="137"/>
      <c r="T79" s="138"/>
      <c r="U79" s="138"/>
      <c r="V79" s="138"/>
      <c r="W79" s="138"/>
      <c r="X79" s="138"/>
      <c r="Y79" s="138"/>
    </row>
    <row r="80" spans="1:25" s="494" customFormat="1" ht="20.100000000000001" customHeight="1" x14ac:dyDescent="0.15">
      <c r="A80" s="143" t="s">
        <v>804</v>
      </c>
      <c r="B80" s="220" t="s">
        <v>119</v>
      </c>
      <c r="C80" s="220"/>
      <c r="D80" s="274"/>
      <c r="E80" s="220"/>
      <c r="F80" s="145"/>
      <c r="G80" s="323" t="s">
        <v>902</v>
      </c>
      <c r="H80" s="152"/>
      <c r="I80" s="220"/>
      <c r="J80" s="220"/>
      <c r="K80" s="145"/>
      <c r="L80" s="152"/>
      <c r="M80" s="220"/>
      <c r="N80" s="220"/>
      <c r="O80" s="145"/>
      <c r="P80" s="306" t="s">
        <v>1392</v>
      </c>
      <c r="Q80" s="137"/>
      <c r="R80" s="137"/>
      <c r="S80" s="137"/>
      <c r="T80" s="138"/>
      <c r="U80" s="138"/>
      <c r="V80" s="138"/>
      <c r="W80" s="138"/>
      <c r="X80" s="138"/>
      <c r="Y80" s="138"/>
    </row>
    <row r="81" spans="1:25" s="494" customFormat="1" ht="20.100000000000001" customHeight="1" x14ac:dyDescent="0.15">
      <c r="A81" s="143"/>
      <c r="B81" s="222"/>
      <c r="C81" s="222" t="s">
        <v>1395</v>
      </c>
      <c r="D81" s="223"/>
      <c r="E81" s="222"/>
      <c r="F81" s="266"/>
      <c r="G81" s="203"/>
      <c r="H81" s="153"/>
      <c r="I81" s="266"/>
      <c r="J81" s="266"/>
      <c r="K81" s="146"/>
      <c r="L81" s="153"/>
      <c r="M81" s="266"/>
      <c r="N81" s="266"/>
      <c r="O81" s="146"/>
      <c r="P81" s="306" t="s">
        <v>1393</v>
      </c>
      <c r="Q81" s="137"/>
      <c r="R81" s="137"/>
      <c r="S81" s="137"/>
      <c r="T81" s="138"/>
      <c r="U81" s="138"/>
      <c r="V81" s="138"/>
      <c r="W81" s="138"/>
      <c r="X81" s="138"/>
      <c r="Y81" s="138"/>
    </row>
    <row r="82" spans="1:25" s="494" customFormat="1" ht="20.100000000000001" customHeight="1" thickBot="1" x14ac:dyDescent="0.2">
      <c r="A82" s="204" t="s">
        <v>805</v>
      </c>
      <c r="B82" s="206" t="s">
        <v>1192</v>
      </c>
      <c r="C82" s="207"/>
      <c r="D82" s="205" t="s">
        <v>902</v>
      </c>
      <c r="E82" s="207"/>
      <c r="F82" s="262"/>
      <c r="G82" s="324" t="s">
        <v>902</v>
      </c>
      <c r="H82" s="262"/>
      <c r="I82" s="267"/>
      <c r="J82" s="267"/>
      <c r="K82" s="206"/>
      <c r="L82" s="262"/>
      <c r="M82" s="267"/>
      <c r="N82" s="267"/>
      <c r="O82" s="206"/>
      <c r="P82" s="310" t="s">
        <v>1396</v>
      </c>
      <c r="Q82" s="137"/>
      <c r="R82" s="137"/>
      <c r="S82" s="137"/>
      <c r="T82" s="138"/>
      <c r="U82" s="138"/>
      <c r="V82" s="138"/>
      <c r="W82" s="138"/>
      <c r="X82" s="138"/>
      <c r="Y82" s="138"/>
    </row>
    <row r="83" spans="1:25" ht="12.6" customHeight="1" x14ac:dyDescent="0.15">
      <c r="A83" s="1172" t="s">
        <v>867</v>
      </c>
      <c r="B83" s="1175"/>
      <c r="C83" s="1175"/>
      <c r="D83" s="675"/>
      <c r="E83" s="676"/>
      <c r="F83" s="334"/>
      <c r="G83" s="1189" t="s">
        <v>865</v>
      </c>
      <c r="H83" s="1190"/>
      <c r="I83" s="1190"/>
      <c r="J83" s="1190"/>
      <c r="K83" s="1191"/>
      <c r="L83" s="679"/>
      <c r="M83" s="679"/>
      <c r="N83" s="679"/>
      <c r="O83" s="925" t="s">
        <v>868</v>
      </c>
      <c r="P83" s="1181" t="s">
        <v>1397</v>
      </c>
    </row>
    <row r="84" spans="1:25" s="494" customFormat="1" ht="12.6" customHeight="1" thickBot="1" x14ac:dyDescent="0.2">
      <c r="A84" s="1173"/>
      <c r="B84" s="1176"/>
      <c r="C84" s="1176"/>
      <c r="D84" s="255"/>
      <c r="E84" s="335"/>
      <c r="F84" s="335"/>
      <c r="G84" s="1192"/>
      <c r="H84" s="1193"/>
      <c r="I84" s="1193"/>
      <c r="J84" s="1193"/>
      <c r="K84" s="1194"/>
      <c r="L84" s="337"/>
      <c r="M84" s="335"/>
      <c r="N84" s="335"/>
      <c r="O84" s="336"/>
      <c r="P84" s="1182"/>
      <c r="Q84" s="138"/>
      <c r="R84" s="138"/>
      <c r="S84" s="138"/>
      <c r="T84" s="138"/>
      <c r="U84" s="138"/>
      <c r="V84" s="138"/>
    </row>
    <row r="85" spans="1:25" s="17" customFormat="1" ht="20.100000000000001" customHeight="1" x14ac:dyDescent="0.15">
      <c r="A85" s="219"/>
      <c r="B85" s="200"/>
      <c r="C85" s="200"/>
      <c r="D85" s="200"/>
      <c r="E85" s="315"/>
      <c r="F85" s="315"/>
      <c r="G85" s="314"/>
      <c r="H85" s="315"/>
      <c r="I85" s="315"/>
      <c r="J85" s="315"/>
      <c r="K85" s="315"/>
      <c r="L85" s="315"/>
      <c r="M85" s="315"/>
      <c r="N85" s="315"/>
      <c r="O85" s="315"/>
      <c r="P85" s="326"/>
      <c r="Q85" s="138"/>
      <c r="R85" s="138"/>
      <c r="S85" s="138"/>
      <c r="T85" s="138"/>
      <c r="U85" s="138"/>
      <c r="V85" s="138"/>
    </row>
    <row r="86" spans="1:25" s="17" customFormat="1" ht="20.100000000000001" customHeight="1" x14ac:dyDescent="0.15">
      <c r="A86" s="322"/>
      <c r="B86" s="167"/>
      <c r="C86" s="167"/>
      <c r="D86" s="167"/>
      <c r="E86" s="155"/>
      <c r="F86" s="155"/>
      <c r="G86" s="257"/>
      <c r="H86" s="155"/>
      <c r="I86" s="155"/>
      <c r="J86" s="155"/>
      <c r="K86" s="155"/>
      <c r="L86" s="155"/>
      <c r="M86" s="155"/>
      <c r="N86" s="155"/>
      <c r="O86" s="155"/>
      <c r="P86" s="316"/>
      <c r="Q86" s="138"/>
      <c r="R86" s="138"/>
      <c r="S86" s="138"/>
      <c r="T86" s="138"/>
      <c r="U86" s="138"/>
      <c r="V86" s="138"/>
    </row>
    <row r="87" spans="1:25" s="17" customFormat="1" ht="20.100000000000001" customHeight="1" x14ac:dyDescent="0.15">
      <c r="A87" s="322"/>
      <c r="B87" s="167"/>
      <c r="C87" s="167"/>
      <c r="D87" s="167"/>
      <c r="E87" s="155"/>
      <c r="F87" s="155"/>
      <c r="G87" s="257"/>
      <c r="H87" s="155"/>
      <c r="I87" s="155"/>
      <c r="J87" s="155"/>
      <c r="K87" s="155"/>
      <c r="L87" s="155"/>
      <c r="M87" s="155"/>
      <c r="N87" s="155"/>
      <c r="O87" s="155"/>
      <c r="P87" s="316"/>
      <c r="Q87" s="138"/>
      <c r="R87" s="138"/>
      <c r="S87" s="138"/>
      <c r="T87" s="138"/>
      <c r="U87" s="138"/>
      <c r="V87" s="138"/>
    </row>
    <row r="88" spans="1:25" s="17" customFormat="1" ht="20.100000000000001" customHeight="1" x14ac:dyDescent="0.15">
      <c r="A88" s="322"/>
      <c r="B88" s="167"/>
      <c r="C88" s="167"/>
      <c r="D88" s="167"/>
      <c r="E88" s="155"/>
      <c r="F88" s="155"/>
      <c r="G88" s="257"/>
      <c r="H88" s="155"/>
      <c r="I88" s="155"/>
      <c r="J88" s="155"/>
      <c r="K88" s="155"/>
      <c r="L88" s="155"/>
      <c r="M88" s="155"/>
      <c r="N88" s="155"/>
      <c r="O88" s="155"/>
      <c r="P88" s="316"/>
      <c r="Q88" s="138"/>
      <c r="R88" s="138"/>
      <c r="S88" s="138"/>
      <c r="T88" s="138"/>
      <c r="U88" s="138"/>
      <c r="V88" s="138"/>
    </row>
    <row r="89" spans="1:25" s="17" customFormat="1" ht="20.100000000000001" customHeight="1" x14ac:dyDescent="0.15">
      <c r="A89" s="322"/>
      <c r="B89" s="167"/>
      <c r="C89" s="167"/>
      <c r="D89" s="167"/>
      <c r="E89" s="155"/>
      <c r="F89" s="155"/>
      <c r="G89" s="257"/>
      <c r="H89" s="155"/>
      <c r="I89" s="155"/>
      <c r="J89" s="155"/>
      <c r="K89" s="155"/>
      <c r="L89" s="155"/>
      <c r="M89" s="155"/>
      <c r="N89" s="155"/>
      <c r="O89" s="155"/>
      <c r="P89" s="316"/>
      <c r="Q89" s="138"/>
      <c r="R89" s="138"/>
      <c r="S89" s="138"/>
      <c r="T89" s="138"/>
      <c r="U89" s="138"/>
      <c r="V89" s="138"/>
    </row>
    <row r="90" spans="1:25" s="17" customFormat="1" ht="20.100000000000001" customHeight="1" x14ac:dyDescent="0.15">
      <c r="A90" s="322"/>
      <c r="B90" s="167"/>
      <c r="C90" s="167"/>
      <c r="D90" s="167"/>
      <c r="E90" s="155"/>
      <c r="F90" s="155"/>
      <c r="G90" s="257"/>
      <c r="H90" s="155"/>
      <c r="I90" s="155"/>
      <c r="J90" s="155"/>
      <c r="K90" s="155"/>
      <c r="L90" s="155"/>
      <c r="M90" s="155"/>
      <c r="N90" s="155"/>
      <c r="O90" s="155"/>
      <c r="P90" s="316"/>
      <c r="Q90" s="138"/>
      <c r="R90" s="138"/>
      <c r="S90" s="138"/>
      <c r="T90" s="138"/>
      <c r="U90" s="138"/>
      <c r="V90" s="138"/>
    </row>
    <row r="91" spans="1:25" s="17" customFormat="1" ht="20.100000000000001" customHeight="1" x14ac:dyDescent="0.15">
      <c r="A91" s="322"/>
      <c r="B91" s="167"/>
      <c r="C91" s="167"/>
      <c r="D91" s="167"/>
      <c r="E91" s="155"/>
      <c r="F91" s="155"/>
      <c r="G91" s="257"/>
      <c r="H91" s="155"/>
      <c r="I91" s="155"/>
      <c r="J91" s="155"/>
      <c r="K91" s="155"/>
      <c r="L91" s="155"/>
      <c r="M91" s="155"/>
      <c r="N91" s="155"/>
      <c r="O91" s="155"/>
      <c r="P91" s="316"/>
      <c r="Q91" s="138"/>
      <c r="R91" s="138"/>
      <c r="S91" s="138"/>
      <c r="T91" s="138"/>
      <c r="U91" s="138"/>
      <c r="V91" s="138"/>
    </row>
    <row r="92" spans="1:25" s="17" customFormat="1" ht="20.100000000000001" customHeight="1" x14ac:dyDescent="0.15">
      <c r="A92" s="322"/>
      <c r="B92" s="167"/>
      <c r="C92" s="167"/>
      <c r="D92" s="167"/>
      <c r="E92" s="155"/>
      <c r="F92" s="155"/>
      <c r="G92" s="257"/>
      <c r="H92" s="155"/>
      <c r="I92" s="155"/>
      <c r="J92" s="155"/>
      <c r="K92" s="155"/>
      <c r="L92" s="155"/>
      <c r="M92" s="155"/>
      <c r="N92" s="155"/>
      <c r="O92" s="155"/>
      <c r="P92" s="316"/>
      <c r="Q92" s="138"/>
      <c r="R92" s="138"/>
      <c r="S92" s="138"/>
      <c r="T92" s="138"/>
      <c r="U92" s="138"/>
      <c r="V92" s="138"/>
    </row>
    <row r="93" spans="1:25" s="17" customFormat="1" ht="20.100000000000001" customHeight="1" x14ac:dyDescent="0.15">
      <c r="A93" s="322"/>
      <c r="B93" s="167"/>
      <c r="C93" s="167"/>
      <c r="D93" s="167"/>
      <c r="E93" s="155"/>
      <c r="F93" s="155"/>
      <c r="G93" s="257"/>
      <c r="H93" s="155"/>
      <c r="I93" s="155"/>
      <c r="J93" s="155"/>
      <c r="K93" s="155"/>
      <c r="L93" s="155"/>
      <c r="M93" s="155"/>
      <c r="N93" s="155"/>
      <c r="O93" s="155"/>
      <c r="P93" s="316"/>
      <c r="Q93" s="138"/>
      <c r="R93" s="138"/>
      <c r="S93" s="138"/>
      <c r="T93" s="138"/>
      <c r="U93" s="138"/>
      <c r="V93" s="138"/>
    </row>
    <row r="94" spans="1:25" s="17" customFormat="1" ht="20.100000000000001" customHeight="1" x14ac:dyDescent="0.15">
      <c r="A94" s="322"/>
      <c r="B94" s="167"/>
      <c r="C94" s="167"/>
      <c r="D94" s="167"/>
      <c r="E94" s="155"/>
      <c r="F94" s="155"/>
      <c r="G94" s="257"/>
      <c r="H94" s="155"/>
      <c r="I94" s="155"/>
      <c r="J94" s="155"/>
      <c r="K94" s="155"/>
      <c r="L94" s="155"/>
      <c r="M94" s="155"/>
      <c r="N94" s="155"/>
      <c r="O94" s="155"/>
      <c r="P94" s="316"/>
      <c r="Q94" s="138"/>
      <c r="R94" s="138"/>
      <c r="S94" s="138"/>
      <c r="T94" s="138"/>
      <c r="U94" s="138"/>
      <c r="V94" s="138"/>
    </row>
    <row r="95" spans="1:25" s="17" customFormat="1" ht="20.100000000000001" customHeight="1" x14ac:dyDescent="0.15">
      <c r="A95" s="322"/>
      <c r="B95" s="167"/>
      <c r="C95" s="167"/>
      <c r="D95" s="167"/>
      <c r="E95" s="155"/>
      <c r="F95" s="155"/>
      <c r="G95" s="257"/>
      <c r="H95" s="155"/>
      <c r="I95" s="155"/>
      <c r="J95" s="155"/>
      <c r="K95" s="155"/>
      <c r="L95" s="155"/>
      <c r="M95" s="155"/>
      <c r="N95" s="155"/>
      <c r="O95" s="155"/>
      <c r="P95" s="316"/>
      <c r="Q95" s="138"/>
      <c r="R95" s="138"/>
      <c r="S95" s="138"/>
      <c r="T95" s="138"/>
      <c r="U95" s="138"/>
      <c r="V95" s="138"/>
    </row>
    <row r="96" spans="1:25" s="17" customFormat="1" ht="20.100000000000001" customHeight="1" x14ac:dyDescent="0.15">
      <c r="A96" s="322"/>
      <c r="B96" s="167"/>
      <c r="C96" s="167"/>
      <c r="D96" s="167"/>
      <c r="E96" s="155"/>
      <c r="F96" s="155"/>
      <c r="G96" s="257"/>
      <c r="H96" s="155"/>
      <c r="I96" s="155"/>
      <c r="J96" s="155"/>
      <c r="K96" s="155"/>
      <c r="L96" s="155"/>
      <c r="M96" s="155"/>
      <c r="N96" s="155"/>
      <c r="O96" s="155"/>
      <c r="P96" s="316"/>
      <c r="Q96" s="138"/>
      <c r="R96" s="138"/>
      <c r="S96" s="138"/>
      <c r="T96" s="138"/>
      <c r="U96" s="138"/>
      <c r="V96" s="138"/>
    </row>
    <row r="97" spans="1:22" s="17" customFormat="1" ht="20.100000000000001" customHeight="1" x14ac:dyDescent="0.15">
      <c r="A97" s="322"/>
      <c r="B97" s="167"/>
      <c r="C97" s="167"/>
      <c r="D97" s="167"/>
      <c r="E97" s="155"/>
      <c r="F97" s="155"/>
      <c r="G97" s="257"/>
      <c r="H97" s="155"/>
      <c r="I97" s="155"/>
      <c r="J97" s="155"/>
      <c r="K97" s="155"/>
      <c r="L97" s="155"/>
      <c r="M97" s="155"/>
      <c r="N97" s="155"/>
      <c r="O97" s="155"/>
      <c r="P97" s="316"/>
      <c r="Q97" s="138"/>
      <c r="R97" s="138"/>
      <c r="S97" s="138"/>
      <c r="T97" s="138"/>
      <c r="U97" s="138"/>
      <c r="V97" s="138"/>
    </row>
    <row r="98" spans="1:22" s="17" customFormat="1" ht="20.100000000000001" customHeight="1" x14ac:dyDescent="0.15">
      <c r="A98" s="322"/>
      <c r="B98" s="167"/>
      <c r="C98" s="167"/>
      <c r="D98" s="167"/>
      <c r="E98" s="155"/>
      <c r="F98" s="155"/>
      <c r="G98" s="257"/>
      <c r="H98" s="155"/>
      <c r="I98" s="155"/>
      <c r="J98" s="155"/>
      <c r="K98" s="155"/>
      <c r="L98" s="155"/>
      <c r="M98" s="155"/>
      <c r="N98" s="155"/>
      <c r="O98" s="155"/>
      <c r="P98" s="316"/>
      <c r="Q98" s="138"/>
      <c r="R98" s="138"/>
      <c r="S98" s="138"/>
      <c r="T98" s="138"/>
      <c r="U98" s="138"/>
      <c r="V98" s="138"/>
    </row>
    <row r="99" spans="1:22" s="17" customFormat="1" ht="20.100000000000001" customHeight="1" thickBot="1" x14ac:dyDescent="0.2">
      <c r="A99" s="322"/>
      <c r="B99" s="167"/>
      <c r="C99" s="167"/>
      <c r="D99" s="167"/>
      <c r="E99" s="155"/>
      <c r="F99" s="155"/>
      <c r="G99" s="257"/>
      <c r="H99" s="155"/>
      <c r="I99" s="155"/>
      <c r="J99" s="155"/>
      <c r="K99" s="155"/>
      <c r="L99" s="155"/>
      <c r="M99" s="155"/>
      <c r="N99" s="155"/>
      <c r="O99" s="155"/>
      <c r="P99" s="316"/>
      <c r="Q99" s="138"/>
      <c r="R99" s="138"/>
      <c r="S99" s="138"/>
      <c r="T99" s="138"/>
      <c r="U99" s="138"/>
      <c r="V99" s="138"/>
    </row>
    <row r="100" spans="1:22" ht="15" customHeight="1" x14ac:dyDescent="0.15">
      <c r="A100" s="1172" t="s">
        <v>866</v>
      </c>
      <c r="B100" s="1175"/>
      <c r="C100" s="1175"/>
      <c r="D100" s="675"/>
      <c r="E100" s="676"/>
      <c r="F100" s="334"/>
      <c r="G100" s="1183"/>
      <c r="H100" s="1184"/>
      <c r="I100" s="1184"/>
      <c r="J100" s="677"/>
      <c r="K100" s="678"/>
      <c r="L100" s="679"/>
      <c r="M100" s="679"/>
      <c r="N100" s="679"/>
      <c r="O100" s="925" t="s">
        <v>857</v>
      </c>
      <c r="P100" s="1181"/>
    </row>
    <row r="101" spans="1:22" s="494" customFormat="1" ht="15" customHeight="1" thickBot="1" x14ac:dyDescent="0.2">
      <c r="A101" s="1173"/>
      <c r="B101" s="1176"/>
      <c r="C101" s="1176"/>
      <c r="D101" s="255"/>
      <c r="E101" s="335"/>
      <c r="F101" s="335"/>
      <c r="G101" s="1185"/>
      <c r="H101" s="1186"/>
      <c r="I101" s="1186"/>
      <c r="J101" s="335"/>
      <c r="K101" s="336"/>
      <c r="L101" s="337"/>
      <c r="M101" s="335"/>
      <c r="N101" s="335"/>
      <c r="O101" s="336"/>
      <c r="P101" s="1182"/>
      <c r="Q101" s="138"/>
      <c r="R101" s="138"/>
      <c r="S101" s="138"/>
      <c r="T101" s="138"/>
      <c r="U101" s="138"/>
      <c r="V101" s="138"/>
    </row>
  </sheetData>
  <mergeCells count="36">
    <mergeCell ref="A100:C101"/>
    <mergeCell ref="A83:C84"/>
    <mergeCell ref="P53:P55"/>
    <mergeCell ref="H53:K55"/>
    <mergeCell ref="G53:G54"/>
    <mergeCell ref="P100:P101"/>
    <mergeCell ref="G100:I101"/>
    <mergeCell ref="P83:P84"/>
    <mergeCell ref="G83:K84"/>
    <mergeCell ref="L53:O55"/>
    <mergeCell ref="A53:C55"/>
    <mergeCell ref="D53:D55"/>
    <mergeCell ref="E53:E55"/>
    <mergeCell ref="F53:F55"/>
    <mergeCell ref="A4:C6"/>
    <mergeCell ref="D4:D6"/>
    <mergeCell ref="A25:B29"/>
    <mergeCell ref="A30:B34"/>
    <mergeCell ref="F30:G30"/>
    <mergeCell ref="H5:H6"/>
    <mergeCell ref="G4:G5"/>
    <mergeCell ref="I5:I6"/>
    <mergeCell ref="J5:J6"/>
    <mergeCell ref="K5:K6"/>
    <mergeCell ref="E4:E6"/>
    <mergeCell ref="F4:F6"/>
    <mergeCell ref="I25:J25"/>
    <mergeCell ref="L25:O25"/>
    <mergeCell ref="L30:O30"/>
    <mergeCell ref="I30:J30"/>
    <mergeCell ref="P4:P6"/>
    <mergeCell ref="L4:L5"/>
    <mergeCell ref="M4:M5"/>
    <mergeCell ref="N4:N5"/>
    <mergeCell ref="O4:O5"/>
    <mergeCell ref="H4:K4"/>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rowBreaks count="1" manualBreakCount="1">
    <brk id="50"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1"/>
  <sheetViews>
    <sheetView view="pageBreakPreview" zoomScale="75" zoomScaleNormal="100" workbookViewId="0"/>
  </sheetViews>
  <sheetFormatPr defaultRowHeight="13.5" x14ac:dyDescent="0.15"/>
  <cols>
    <col min="1" max="1" width="16.625" style="645" customWidth="1"/>
    <col min="2" max="3" width="13.125" style="645" customWidth="1"/>
    <col min="4" max="8" width="6.125" style="645" customWidth="1"/>
    <col min="9" max="9" width="22.625" style="645" customWidth="1"/>
    <col min="10" max="10" width="17.875" style="645" customWidth="1"/>
    <col min="11" max="16384" width="9" style="645"/>
  </cols>
  <sheetData>
    <row r="1" spans="1:10" ht="24.95" customHeight="1" thickBot="1" x14ac:dyDescent="0.2">
      <c r="A1" s="138" t="s">
        <v>463</v>
      </c>
      <c r="J1" s="517" t="s">
        <v>444</v>
      </c>
    </row>
    <row r="2" spans="1:10" s="159" customFormat="1" ht="45" customHeight="1" x14ac:dyDescent="0.15">
      <c r="A2" s="1198" t="s">
        <v>829</v>
      </c>
      <c r="B2" s="339" t="s">
        <v>201</v>
      </c>
      <c r="C2" s="339" t="s">
        <v>202</v>
      </c>
      <c r="D2" s="339" t="s">
        <v>203</v>
      </c>
      <c r="E2" s="339" t="s">
        <v>204</v>
      </c>
      <c r="F2" s="1201" t="s">
        <v>205</v>
      </c>
      <c r="G2" s="1201" t="s">
        <v>206</v>
      </c>
      <c r="H2" s="339"/>
      <c r="I2" s="339" t="s">
        <v>200</v>
      </c>
      <c r="J2" s="1197" t="s">
        <v>872</v>
      </c>
    </row>
    <row r="3" spans="1:10" s="159" customFormat="1" ht="15" customHeight="1" x14ac:dyDescent="0.15">
      <c r="A3" s="1199"/>
      <c r="B3" s="370" t="s">
        <v>658</v>
      </c>
      <c r="C3" s="370" t="s">
        <v>658</v>
      </c>
      <c r="D3" s="371" t="s">
        <v>659</v>
      </c>
      <c r="E3" s="371" t="s">
        <v>659</v>
      </c>
      <c r="F3" s="1202"/>
      <c r="G3" s="1202"/>
      <c r="H3" s="371"/>
      <c r="I3" s="371" t="s">
        <v>660</v>
      </c>
      <c r="J3" s="1157"/>
    </row>
    <row r="4" spans="1:10" s="159" customFormat="1" ht="15" customHeight="1" x14ac:dyDescent="0.15">
      <c r="A4" s="1200"/>
      <c r="B4" s="196" t="s">
        <v>692</v>
      </c>
      <c r="C4" s="196" t="s">
        <v>693</v>
      </c>
      <c r="D4" s="196" t="s">
        <v>694</v>
      </c>
      <c r="E4" s="196" t="s">
        <v>695</v>
      </c>
      <c r="F4" s="196" t="s">
        <v>696</v>
      </c>
      <c r="G4" s="196" t="s">
        <v>697</v>
      </c>
      <c r="H4" s="196"/>
      <c r="I4" s="196"/>
      <c r="J4" s="1158"/>
    </row>
    <row r="5" spans="1:10" s="19" customFormat="1" ht="24.95" customHeight="1" x14ac:dyDescent="0.15">
      <c r="A5" s="668"/>
      <c r="B5" s="373"/>
      <c r="C5" s="383"/>
      <c r="D5" s="373"/>
      <c r="E5" s="383"/>
      <c r="F5" s="373"/>
      <c r="G5" s="383"/>
      <c r="H5" s="374"/>
      <c r="I5" s="374" t="s">
        <v>698</v>
      </c>
      <c r="J5" s="375"/>
    </row>
    <row r="6" spans="1:10" s="19" customFormat="1" ht="24.95" customHeight="1" x14ac:dyDescent="0.15">
      <c r="A6" s="669"/>
      <c r="B6" s="384"/>
      <c r="C6" s="376"/>
      <c r="D6" s="384"/>
      <c r="E6" s="376"/>
      <c r="F6" s="384"/>
      <c r="G6" s="376"/>
      <c r="H6" s="377"/>
      <c r="I6" s="377" t="s">
        <v>699</v>
      </c>
      <c r="J6" s="378"/>
    </row>
    <row r="7" spans="1:10" s="19" customFormat="1" ht="24.95" customHeight="1" x14ac:dyDescent="0.15">
      <c r="A7" s="668"/>
      <c r="B7" s="373"/>
      <c r="C7" s="383"/>
      <c r="D7" s="373"/>
      <c r="E7" s="383"/>
      <c r="F7" s="373"/>
      <c r="G7" s="383"/>
      <c r="H7" s="374"/>
      <c r="I7" s="374" t="s">
        <v>698</v>
      </c>
      <c r="J7" s="375"/>
    </row>
    <row r="8" spans="1:10" s="19" customFormat="1" ht="24.95" customHeight="1" x14ac:dyDescent="0.15">
      <c r="A8" s="669"/>
      <c r="B8" s="384"/>
      <c r="C8" s="376"/>
      <c r="D8" s="384"/>
      <c r="E8" s="376"/>
      <c r="F8" s="384"/>
      <c r="G8" s="376"/>
      <c r="H8" s="377"/>
      <c r="I8" s="377" t="s">
        <v>699</v>
      </c>
      <c r="J8" s="378"/>
    </row>
    <row r="9" spans="1:10" s="19" customFormat="1" ht="24.95" customHeight="1" x14ac:dyDescent="0.15">
      <c r="A9" s="668"/>
      <c r="B9" s="373"/>
      <c r="C9" s="383"/>
      <c r="D9" s="373"/>
      <c r="E9" s="383"/>
      <c r="F9" s="373"/>
      <c r="G9" s="383"/>
      <c r="H9" s="374"/>
      <c r="I9" s="374" t="s">
        <v>698</v>
      </c>
      <c r="J9" s="375"/>
    </row>
    <row r="10" spans="1:10" s="19" customFormat="1" ht="24.95" customHeight="1" x14ac:dyDescent="0.15">
      <c r="A10" s="669"/>
      <c r="B10" s="384"/>
      <c r="C10" s="376"/>
      <c r="D10" s="384"/>
      <c r="E10" s="376"/>
      <c r="F10" s="384"/>
      <c r="G10" s="376"/>
      <c r="H10" s="377"/>
      <c r="I10" s="377" t="s">
        <v>699</v>
      </c>
      <c r="J10" s="378"/>
    </row>
    <row r="11" spans="1:10" s="19" customFormat="1" ht="24.95" customHeight="1" x14ac:dyDescent="0.15">
      <c r="A11" s="668"/>
      <c r="B11" s="373"/>
      <c r="C11" s="383"/>
      <c r="D11" s="373"/>
      <c r="E11" s="383"/>
      <c r="F11" s="373"/>
      <c r="G11" s="383"/>
      <c r="H11" s="374"/>
      <c r="I11" s="374" t="s">
        <v>698</v>
      </c>
      <c r="J11" s="375"/>
    </row>
    <row r="12" spans="1:10" s="19" customFormat="1" ht="24.95" customHeight="1" x14ac:dyDescent="0.15">
      <c r="A12" s="669"/>
      <c r="B12" s="384"/>
      <c r="C12" s="376"/>
      <c r="D12" s="384"/>
      <c r="E12" s="376"/>
      <c r="F12" s="384"/>
      <c r="G12" s="376"/>
      <c r="H12" s="377"/>
      <c r="I12" s="377" t="s">
        <v>699</v>
      </c>
      <c r="J12" s="378"/>
    </row>
    <row r="13" spans="1:10" s="19" customFormat="1" ht="24.95" customHeight="1" x14ac:dyDescent="0.15">
      <c r="A13" s="668"/>
      <c r="B13" s="373"/>
      <c r="C13" s="383"/>
      <c r="D13" s="373"/>
      <c r="E13" s="383"/>
      <c r="F13" s="373"/>
      <c r="G13" s="383"/>
      <c r="H13" s="374"/>
      <c r="I13" s="374" t="s">
        <v>698</v>
      </c>
      <c r="J13" s="375"/>
    </row>
    <row r="14" spans="1:10" s="19" customFormat="1" ht="24.95" customHeight="1" x14ac:dyDescent="0.15">
      <c r="A14" s="669"/>
      <c r="B14" s="384"/>
      <c r="C14" s="376"/>
      <c r="D14" s="384"/>
      <c r="E14" s="376"/>
      <c r="F14" s="384"/>
      <c r="G14" s="376"/>
      <c r="H14" s="377"/>
      <c r="I14" s="377" t="s">
        <v>699</v>
      </c>
      <c r="J14" s="378"/>
    </row>
    <row r="15" spans="1:10" s="19" customFormat="1" ht="24.95" customHeight="1" x14ac:dyDescent="0.15">
      <c r="A15" s="668"/>
      <c r="B15" s="373"/>
      <c r="C15" s="383"/>
      <c r="D15" s="373"/>
      <c r="E15" s="383"/>
      <c r="F15" s="373"/>
      <c r="G15" s="383"/>
      <c r="H15" s="374"/>
      <c r="I15" s="374" t="s">
        <v>698</v>
      </c>
      <c r="J15" s="375"/>
    </row>
    <row r="16" spans="1:10" s="19" customFormat="1" ht="24.95" customHeight="1" x14ac:dyDescent="0.15">
      <c r="A16" s="669"/>
      <c r="B16" s="384"/>
      <c r="C16" s="376"/>
      <c r="D16" s="384"/>
      <c r="E16" s="376"/>
      <c r="F16" s="384"/>
      <c r="G16" s="376"/>
      <c r="H16" s="377"/>
      <c r="I16" s="377" t="s">
        <v>699</v>
      </c>
      <c r="J16" s="378"/>
    </row>
    <row r="17" spans="1:10" s="19" customFormat="1" ht="24.95" customHeight="1" x14ac:dyDescent="0.15">
      <c r="A17" s="668"/>
      <c r="B17" s="373"/>
      <c r="C17" s="383"/>
      <c r="D17" s="373"/>
      <c r="E17" s="383"/>
      <c r="F17" s="373"/>
      <c r="G17" s="383"/>
      <c r="H17" s="374"/>
      <c r="I17" s="374" t="s">
        <v>698</v>
      </c>
      <c r="J17" s="375"/>
    </row>
    <row r="18" spans="1:10" s="19" customFormat="1" ht="24.95" customHeight="1" x14ac:dyDescent="0.15">
      <c r="A18" s="669"/>
      <c r="B18" s="384"/>
      <c r="C18" s="376"/>
      <c r="D18" s="384"/>
      <c r="E18" s="376"/>
      <c r="F18" s="384"/>
      <c r="G18" s="376"/>
      <c r="H18" s="377"/>
      <c r="I18" s="377" t="s">
        <v>699</v>
      </c>
      <c r="J18" s="378"/>
    </row>
    <row r="19" spans="1:10" s="19" customFormat="1" ht="24.95" customHeight="1" x14ac:dyDescent="0.15">
      <c r="A19" s="668"/>
      <c r="B19" s="373"/>
      <c r="C19" s="383"/>
      <c r="D19" s="373"/>
      <c r="E19" s="383"/>
      <c r="F19" s="373"/>
      <c r="G19" s="383"/>
      <c r="H19" s="374"/>
      <c r="I19" s="374" t="s">
        <v>698</v>
      </c>
      <c r="J19" s="375"/>
    </row>
    <row r="20" spans="1:10" s="19" customFormat="1" ht="24.95" customHeight="1" x14ac:dyDescent="0.15">
      <c r="A20" s="669"/>
      <c r="B20" s="384"/>
      <c r="C20" s="376"/>
      <c r="D20" s="384"/>
      <c r="E20" s="376"/>
      <c r="F20" s="384"/>
      <c r="G20" s="376"/>
      <c r="H20" s="377"/>
      <c r="I20" s="377" t="s">
        <v>699</v>
      </c>
      <c r="J20" s="378"/>
    </row>
    <row r="21" spans="1:10" s="19" customFormat="1" ht="24.95" customHeight="1" x14ac:dyDescent="0.15">
      <c r="A21" s="668"/>
      <c r="B21" s="373"/>
      <c r="C21" s="383"/>
      <c r="D21" s="373"/>
      <c r="E21" s="383"/>
      <c r="F21" s="373"/>
      <c r="G21" s="383"/>
      <c r="H21" s="374"/>
      <c r="I21" s="374" t="s">
        <v>698</v>
      </c>
      <c r="J21" s="375"/>
    </row>
    <row r="22" spans="1:10" s="19" customFormat="1" ht="24.95" customHeight="1" x14ac:dyDescent="0.15">
      <c r="A22" s="669"/>
      <c r="B22" s="384"/>
      <c r="C22" s="376"/>
      <c r="D22" s="384"/>
      <c r="E22" s="376"/>
      <c r="F22" s="384"/>
      <c r="G22" s="376"/>
      <c r="H22" s="377"/>
      <c r="I22" s="377" t="s">
        <v>699</v>
      </c>
      <c r="J22" s="378"/>
    </row>
    <row r="23" spans="1:10" s="19" customFormat="1" ht="24.95" customHeight="1" x14ac:dyDescent="0.15">
      <c r="A23" s="668"/>
      <c r="B23" s="373"/>
      <c r="C23" s="383"/>
      <c r="D23" s="373"/>
      <c r="E23" s="383"/>
      <c r="F23" s="373"/>
      <c r="G23" s="383"/>
      <c r="H23" s="374"/>
      <c r="I23" s="374" t="s">
        <v>698</v>
      </c>
      <c r="J23" s="375"/>
    </row>
    <row r="24" spans="1:10" s="19" customFormat="1" ht="24.95" customHeight="1" x14ac:dyDescent="0.15">
      <c r="A24" s="669"/>
      <c r="B24" s="384"/>
      <c r="C24" s="376"/>
      <c r="D24" s="384"/>
      <c r="E24" s="376"/>
      <c r="F24" s="384"/>
      <c r="G24" s="376"/>
      <c r="H24" s="377"/>
      <c r="I24" s="377" t="s">
        <v>699</v>
      </c>
      <c r="J24" s="378"/>
    </row>
    <row r="25" spans="1:10" s="19" customFormat="1" ht="24.95" customHeight="1" x14ac:dyDescent="0.15">
      <c r="A25" s="668"/>
      <c r="B25" s="373"/>
      <c r="C25" s="383"/>
      <c r="D25" s="373"/>
      <c r="E25" s="383"/>
      <c r="F25" s="373"/>
      <c r="G25" s="383"/>
      <c r="H25" s="374"/>
      <c r="I25" s="374" t="s">
        <v>698</v>
      </c>
      <c r="J25" s="375"/>
    </row>
    <row r="26" spans="1:10" s="19" customFormat="1" ht="24.95" customHeight="1" x14ac:dyDescent="0.15">
      <c r="A26" s="669"/>
      <c r="B26" s="384"/>
      <c r="C26" s="376"/>
      <c r="D26" s="384"/>
      <c r="E26" s="376"/>
      <c r="F26" s="384"/>
      <c r="G26" s="376"/>
      <c r="H26" s="377"/>
      <c r="I26" s="377" t="s">
        <v>699</v>
      </c>
      <c r="J26" s="378"/>
    </row>
    <row r="27" spans="1:10" s="19" customFormat="1" ht="24.95" customHeight="1" x14ac:dyDescent="0.15">
      <c r="A27" s="668"/>
      <c r="B27" s="373"/>
      <c r="C27" s="383"/>
      <c r="D27" s="373"/>
      <c r="E27" s="383"/>
      <c r="F27" s="373"/>
      <c r="G27" s="383"/>
      <c r="H27" s="374"/>
      <c r="I27" s="374" t="s">
        <v>698</v>
      </c>
      <c r="J27" s="375"/>
    </row>
    <row r="28" spans="1:10" s="19" customFormat="1" ht="24.95" customHeight="1" x14ac:dyDescent="0.15">
      <c r="A28" s="669"/>
      <c r="B28" s="384"/>
      <c r="C28" s="376"/>
      <c r="D28" s="384"/>
      <c r="E28" s="376"/>
      <c r="F28" s="384"/>
      <c r="G28" s="376"/>
      <c r="H28" s="377"/>
      <c r="I28" s="377" t="s">
        <v>699</v>
      </c>
      <c r="J28" s="378"/>
    </row>
    <row r="29" spans="1:10" s="19" customFormat="1" ht="24.95" customHeight="1" x14ac:dyDescent="0.15">
      <c r="A29" s="668"/>
      <c r="B29" s="373"/>
      <c r="C29" s="383"/>
      <c r="D29" s="373"/>
      <c r="E29" s="383"/>
      <c r="F29" s="373"/>
      <c r="G29" s="383"/>
      <c r="H29" s="374"/>
      <c r="I29" s="374" t="s">
        <v>698</v>
      </c>
      <c r="J29" s="375"/>
    </row>
    <row r="30" spans="1:10" s="19" customFormat="1" ht="24.95" customHeight="1" x14ac:dyDescent="0.15">
      <c r="A30" s="669"/>
      <c r="B30" s="384"/>
      <c r="C30" s="376"/>
      <c r="D30" s="384"/>
      <c r="E30" s="376"/>
      <c r="F30" s="384"/>
      <c r="G30" s="376"/>
      <c r="H30" s="377"/>
      <c r="I30" s="377" t="s">
        <v>699</v>
      </c>
      <c r="J30" s="378"/>
    </row>
    <row r="31" spans="1:10" s="19" customFormat="1" ht="24.95" customHeight="1" x14ac:dyDescent="0.15">
      <c r="A31" s="668"/>
      <c r="B31" s="373"/>
      <c r="C31" s="383"/>
      <c r="D31" s="373"/>
      <c r="E31" s="383"/>
      <c r="F31" s="373"/>
      <c r="G31" s="383"/>
      <c r="H31" s="374"/>
      <c r="I31" s="374" t="s">
        <v>698</v>
      </c>
      <c r="J31" s="375"/>
    </row>
    <row r="32" spans="1:10" s="19" customFormat="1" ht="24.95" customHeight="1" thickBot="1" x14ac:dyDescent="0.2">
      <c r="A32" s="646"/>
      <c r="B32" s="689"/>
      <c r="C32" s="380"/>
      <c r="D32" s="689"/>
      <c r="E32" s="380"/>
      <c r="F32" s="689"/>
      <c r="G32" s="380"/>
      <c r="H32" s="381"/>
      <c r="I32" s="381" t="s">
        <v>699</v>
      </c>
      <c r="J32" s="382"/>
    </row>
    <row r="33" spans="1:10" s="19" customFormat="1" ht="27.6" customHeight="1" x14ac:dyDescent="0.15">
      <c r="A33" s="175" t="s">
        <v>849</v>
      </c>
      <c r="B33" s="160"/>
      <c r="C33" s="160"/>
      <c r="D33" s="160"/>
      <c r="E33" s="160"/>
      <c r="F33" s="160"/>
      <c r="G33" s="160"/>
      <c r="H33" s="165"/>
      <c r="I33" s="165"/>
      <c r="J33" s="166"/>
    </row>
    <row r="34" spans="1:10" s="19" customFormat="1" ht="13.5" customHeight="1" x14ac:dyDescent="0.15">
      <c r="A34" s="175"/>
      <c r="B34" s="1195" t="s">
        <v>870</v>
      </c>
      <c r="C34" s="1195"/>
      <c r="D34" s="1195"/>
      <c r="E34" s="1195"/>
      <c r="F34" s="1195"/>
      <c r="G34" s="1195"/>
      <c r="H34" s="1195"/>
      <c r="I34" s="1195"/>
      <c r="J34" s="1196"/>
    </row>
    <row r="35" spans="1:10" s="19" customFormat="1" ht="27.6" customHeight="1" x14ac:dyDescent="0.15">
      <c r="A35" s="175" t="s">
        <v>844</v>
      </c>
      <c r="B35" s="168"/>
      <c r="C35" s="160"/>
      <c r="D35" s="160"/>
      <c r="E35" s="160"/>
      <c r="F35" s="160"/>
      <c r="G35" s="160"/>
      <c r="H35" s="160"/>
      <c r="I35" s="160"/>
      <c r="J35" s="166"/>
    </row>
    <row r="36" spans="1:10" s="19" customFormat="1" ht="13.5" customHeight="1" x14ac:dyDescent="0.15">
      <c r="A36" s="176"/>
      <c r="B36" s="1195" t="s">
        <v>871</v>
      </c>
      <c r="C36" s="1195"/>
      <c r="D36" s="1195"/>
      <c r="E36" s="1195"/>
      <c r="F36" s="1195"/>
      <c r="G36" s="1195"/>
      <c r="H36" s="1195"/>
      <c r="I36" s="1195"/>
      <c r="J36" s="1196"/>
    </row>
    <row r="37" spans="1:10" s="19" customFormat="1" ht="27.6" customHeight="1" x14ac:dyDescent="0.15">
      <c r="A37" s="175" t="s">
        <v>845</v>
      </c>
      <c r="B37" s="168"/>
      <c r="C37" s="160"/>
      <c r="D37" s="160"/>
      <c r="E37" s="160"/>
      <c r="F37" s="160"/>
      <c r="G37" s="160"/>
      <c r="H37" s="160"/>
      <c r="I37" s="160"/>
      <c r="J37" s="166"/>
    </row>
    <row r="38" spans="1:10" s="19" customFormat="1" ht="27.6" customHeight="1" x14ac:dyDescent="0.15">
      <c r="A38" s="175" t="s">
        <v>846</v>
      </c>
      <c r="B38" s="168"/>
      <c r="C38" s="160"/>
      <c r="D38" s="160"/>
      <c r="E38" s="160"/>
      <c r="F38" s="160"/>
      <c r="G38" s="160"/>
      <c r="H38" s="160"/>
      <c r="I38" s="160"/>
      <c r="J38" s="166"/>
    </row>
    <row r="39" spans="1:10" s="19" customFormat="1" ht="27.6" customHeight="1" x14ac:dyDescent="0.15">
      <c r="A39" s="175" t="s">
        <v>847</v>
      </c>
      <c r="B39" s="168"/>
      <c r="C39" s="160"/>
      <c r="D39" s="160"/>
      <c r="E39" s="160"/>
      <c r="F39" s="160"/>
      <c r="G39" s="160"/>
      <c r="H39" s="160"/>
      <c r="I39" s="160"/>
      <c r="J39" s="166"/>
    </row>
    <row r="40" spans="1:10" s="19" customFormat="1" ht="27.6" customHeight="1" thickBot="1" x14ac:dyDescent="0.2">
      <c r="A40" s="350" t="s">
        <v>848</v>
      </c>
      <c r="B40" s="174"/>
      <c r="C40" s="170"/>
      <c r="D40" s="170"/>
      <c r="E40" s="170"/>
      <c r="F40" s="170"/>
      <c r="G40" s="170"/>
      <c r="H40" s="170"/>
      <c r="I40" s="170"/>
      <c r="J40" s="171"/>
    </row>
    <row r="41" spans="1:10" s="348" customFormat="1" ht="12.95" customHeight="1" x14ac:dyDescent="0.15">
      <c r="J41" s="349"/>
    </row>
  </sheetData>
  <mergeCells count="6">
    <mergeCell ref="B34:J34"/>
    <mergeCell ref="B36:J36"/>
    <mergeCell ref="J2:J4"/>
    <mergeCell ref="A2:A4"/>
    <mergeCell ref="F2:F3"/>
    <mergeCell ref="G2:G3"/>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41"/>
  <sheetViews>
    <sheetView view="pageBreakPreview" zoomScale="75" zoomScaleNormal="100" workbookViewId="0"/>
  </sheetViews>
  <sheetFormatPr defaultRowHeight="13.5" x14ac:dyDescent="0.15"/>
  <cols>
    <col min="1" max="1" width="16.625" style="645" customWidth="1"/>
    <col min="2" max="3" width="13.125" style="645" customWidth="1"/>
    <col min="4" max="8" width="6.125" style="645" customWidth="1"/>
    <col min="9" max="9" width="22.625" style="645" customWidth="1"/>
    <col min="10" max="10" width="17.875" style="645" customWidth="1"/>
    <col min="11" max="16384" width="9" style="645"/>
  </cols>
  <sheetData>
    <row r="1" spans="1:10" ht="24.95" customHeight="1" thickBot="1" x14ac:dyDescent="0.2">
      <c r="A1" s="138" t="s">
        <v>464</v>
      </c>
      <c r="J1" s="517" t="s">
        <v>444</v>
      </c>
    </row>
    <row r="2" spans="1:10" s="159" customFormat="1" ht="45" customHeight="1" x14ac:dyDescent="0.15">
      <c r="A2" s="1198" t="s">
        <v>829</v>
      </c>
      <c r="B2" s="339" t="s">
        <v>201</v>
      </c>
      <c r="C2" s="339" t="s">
        <v>202</v>
      </c>
      <c r="D2" s="339" t="s">
        <v>203</v>
      </c>
      <c r="E2" s="339" t="s">
        <v>204</v>
      </c>
      <c r="F2" s="339" t="s">
        <v>1403</v>
      </c>
      <c r="G2" s="339" t="s">
        <v>1403</v>
      </c>
      <c r="H2" s="339"/>
      <c r="I2" s="339" t="s">
        <v>200</v>
      </c>
      <c r="J2" s="369" t="s">
        <v>630</v>
      </c>
    </row>
    <row r="3" spans="1:10" s="159" customFormat="1" ht="15" customHeight="1" x14ac:dyDescent="0.15">
      <c r="A3" s="1199"/>
      <c r="B3" s="370" t="s">
        <v>683</v>
      </c>
      <c r="C3" s="370" t="s">
        <v>683</v>
      </c>
      <c r="D3" s="371" t="s">
        <v>632</v>
      </c>
      <c r="E3" s="371" t="s">
        <v>632</v>
      </c>
      <c r="F3" s="371"/>
      <c r="G3" s="371"/>
      <c r="H3" s="371"/>
      <c r="I3" s="371" t="s">
        <v>649</v>
      </c>
      <c r="J3" s="372"/>
    </row>
    <row r="4" spans="1:10" s="159" customFormat="1" ht="15" customHeight="1" x14ac:dyDescent="0.15">
      <c r="A4" s="1200"/>
      <c r="B4" s="377" t="s">
        <v>684</v>
      </c>
      <c r="C4" s="377" t="s">
        <v>685</v>
      </c>
      <c r="D4" s="377" t="s">
        <v>686</v>
      </c>
      <c r="E4" s="377" t="s">
        <v>687</v>
      </c>
      <c r="F4" s="377" t="s">
        <v>688</v>
      </c>
      <c r="G4" s="377" t="s">
        <v>689</v>
      </c>
      <c r="H4" s="377"/>
      <c r="I4" s="377"/>
      <c r="J4" s="392"/>
    </row>
    <row r="5" spans="1:10" s="19" customFormat="1" ht="24.95" customHeight="1" x14ac:dyDescent="0.15">
      <c r="A5" s="666"/>
      <c r="B5" s="388"/>
      <c r="C5" s="389"/>
      <c r="D5" s="388"/>
      <c r="E5" s="389"/>
      <c r="F5" s="388"/>
      <c r="G5" s="389"/>
      <c r="H5" s="390"/>
      <c r="I5" s="390" t="s">
        <v>690</v>
      </c>
      <c r="J5" s="391"/>
    </row>
    <row r="6" spans="1:10" s="19" customFormat="1" ht="24.95" customHeight="1" x14ac:dyDescent="0.15">
      <c r="A6" s="667"/>
      <c r="B6" s="384"/>
      <c r="C6" s="376"/>
      <c r="D6" s="384"/>
      <c r="E6" s="376"/>
      <c r="F6" s="384"/>
      <c r="G6" s="376"/>
      <c r="H6" s="377"/>
      <c r="I6" s="377" t="s">
        <v>691</v>
      </c>
      <c r="J6" s="378"/>
    </row>
    <row r="7" spans="1:10" s="19" customFormat="1" ht="24.95" customHeight="1" x14ac:dyDescent="0.15">
      <c r="A7" s="666"/>
      <c r="B7" s="373"/>
      <c r="C7" s="387"/>
      <c r="D7" s="373"/>
      <c r="E7" s="387"/>
      <c r="F7" s="373"/>
      <c r="G7" s="387"/>
      <c r="H7" s="374"/>
      <c r="I7" s="374" t="s">
        <v>690</v>
      </c>
      <c r="J7" s="375"/>
    </row>
    <row r="8" spans="1:10" s="19" customFormat="1" ht="24.95" customHeight="1" x14ac:dyDescent="0.15">
      <c r="A8" s="667"/>
      <c r="B8" s="384"/>
      <c r="C8" s="376"/>
      <c r="D8" s="384"/>
      <c r="E8" s="376"/>
      <c r="F8" s="384"/>
      <c r="G8" s="376"/>
      <c r="H8" s="377"/>
      <c r="I8" s="377" t="s">
        <v>691</v>
      </c>
      <c r="J8" s="378"/>
    </row>
    <row r="9" spans="1:10" s="19" customFormat="1" ht="24.95" customHeight="1" x14ac:dyDescent="0.15">
      <c r="A9" s="666"/>
      <c r="B9" s="373"/>
      <c r="C9" s="387"/>
      <c r="D9" s="373"/>
      <c r="E9" s="387"/>
      <c r="F9" s="373"/>
      <c r="G9" s="387"/>
      <c r="H9" s="374"/>
      <c r="I9" s="374" t="s">
        <v>690</v>
      </c>
      <c r="J9" s="375"/>
    </row>
    <row r="10" spans="1:10" s="19" customFormat="1" ht="24.95" customHeight="1" x14ac:dyDescent="0.15">
      <c r="A10" s="667"/>
      <c r="B10" s="384"/>
      <c r="C10" s="376"/>
      <c r="D10" s="384"/>
      <c r="E10" s="376"/>
      <c r="F10" s="384"/>
      <c r="G10" s="376"/>
      <c r="H10" s="377"/>
      <c r="I10" s="377" t="s">
        <v>691</v>
      </c>
      <c r="J10" s="378"/>
    </row>
    <row r="11" spans="1:10" s="19" customFormat="1" ht="24.95" customHeight="1" x14ac:dyDescent="0.15">
      <c r="A11" s="666"/>
      <c r="B11" s="373"/>
      <c r="C11" s="387"/>
      <c r="D11" s="373"/>
      <c r="E11" s="387"/>
      <c r="F11" s="373"/>
      <c r="G11" s="387"/>
      <c r="H11" s="374"/>
      <c r="I11" s="374" t="s">
        <v>690</v>
      </c>
      <c r="J11" s="375"/>
    </row>
    <row r="12" spans="1:10" s="19" customFormat="1" ht="24.95" customHeight="1" x14ac:dyDescent="0.15">
      <c r="A12" s="667"/>
      <c r="B12" s="384"/>
      <c r="C12" s="376"/>
      <c r="D12" s="384"/>
      <c r="E12" s="376"/>
      <c r="F12" s="384"/>
      <c r="G12" s="376"/>
      <c r="H12" s="377"/>
      <c r="I12" s="377" t="s">
        <v>691</v>
      </c>
      <c r="J12" s="378"/>
    </row>
    <row r="13" spans="1:10" s="19" customFormat="1" ht="24.95" customHeight="1" x14ac:dyDescent="0.15">
      <c r="A13" s="666"/>
      <c r="B13" s="373"/>
      <c r="C13" s="387"/>
      <c r="D13" s="373"/>
      <c r="E13" s="387"/>
      <c r="F13" s="373"/>
      <c r="G13" s="387"/>
      <c r="H13" s="374"/>
      <c r="I13" s="374" t="s">
        <v>690</v>
      </c>
      <c r="J13" s="375"/>
    </row>
    <row r="14" spans="1:10" s="19" customFormat="1" ht="24.95" customHeight="1" x14ac:dyDescent="0.15">
      <c r="A14" s="667"/>
      <c r="B14" s="384"/>
      <c r="C14" s="376"/>
      <c r="D14" s="384"/>
      <c r="E14" s="376"/>
      <c r="F14" s="384"/>
      <c r="G14" s="376"/>
      <c r="H14" s="377"/>
      <c r="I14" s="377" t="s">
        <v>691</v>
      </c>
      <c r="J14" s="378"/>
    </row>
    <row r="15" spans="1:10" s="19" customFormat="1" ht="24.95" customHeight="1" x14ac:dyDescent="0.15">
      <c r="A15" s="666"/>
      <c r="B15" s="373"/>
      <c r="C15" s="387"/>
      <c r="D15" s="373"/>
      <c r="E15" s="387"/>
      <c r="F15" s="373"/>
      <c r="G15" s="387"/>
      <c r="H15" s="374"/>
      <c r="I15" s="374" t="s">
        <v>690</v>
      </c>
      <c r="J15" s="375"/>
    </row>
    <row r="16" spans="1:10" s="19" customFormat="1" ht="24.95" customHeight="1" x14ac:dyDescent="0.15">
      <c r="A16" s="667"/>
      <c r="B16" s="384"/>
      <c r="C16" s="376"/>
      <c r="D16" s="384"/>
      <c r="E16" s="376"/>
      <c r="F16" s="384"/>
      <c r="G16" s="376"/>
      <c r="H16" s="377"/>
      <c r="I16" s="377" t="s">
        <v>691</v>
      </c>
      <c r="J16" s="378"/>
    </row>
    <row r="17" spans="1:10" s="19" customFormat="1" ht="24.95" customHeight="1" x14ac:dyDescent="0.15">
      <c r="A17" s="666"/>
      <c r="B17" s="373"/>
      <c r="C17" s="387"/>
      <c r="D17" s="373"/>
      <c r="E17" s="387"/>
      <c r="F17" s="373"/>
      <c r="G17" s="387"/>
      <c r="H17" s="374"/>
      <c r="I17" s="374" t="s">
        <v>690</v>
      </c>
      <c r="J17" s="375"/>
    </row>
    <row r="18" spans="1:10" s="19" customFormat="1" ht="24.95" customHeight="1" x14ac:dyDescent="0.15">
      <c r="A18" s="667"/>
      <c r="B18" s="384"/>
      <c r="C18" s="376"/>
      <c r="D18" s="384"/>
      <c r="E18" s="376"/>
      <c r="F18" s="384"/>
      <c r="G18" s="376"/>
      <c r="H18" s="377"/>
      <c r="I18" s="377" t="s">
        <v>691</v>
      </c>
      <c r="J18" s="378"/>
    </row>
    <row r="19" spans="1:10" s="19" customFormat="1" ht="24.95" customHeight="1" x14ac:dyDescent="0.15">
      <c r="A19" s="666"/>
      <c r="B19" s="373"/>
      <c r="C19" s="387"/>
      <c r="D19" s="373"/>
      <c r="E19" s="387"/>
      <c r="F19" s="373"/>
      <c r="G19" s="387"/>
      <c r="H19" s="374"/>
      <c r="I19" s="374" t="s">
        <v>690</v>
      </c>
      <c r="J19" s="375"/>
    </row>
    <row r="20" spans="1:10" s="19" customFormat="1" ht="24.95" customHeight="1" x14ac:dyDescent="0.15">
      <c r="A20" s="667"/>
      <c r="B20" s="384"/>
      <c r="C20" s="376"/>
      <c r="D20" s="384"/>
      <c r="E20" s="376"/>
      <c r="F20" s="384"/>
      <c r="G20" s="376"/>
      <c r="H20" s="377"/>
      <c r="I20" s="377" t="s">
        <v>691</v>
      </c>
      <c r="J20" s="378"/>
    </row>
    <row r="21" spans="1:10" s="19" customFormat="1" ht="24.95" customHeight="1" x14ac:dyDescent="0.15">
      <c r="A21" s="666"/>
      <c r="B21" s="373"/>
      <c r="C21" s="387"/>
      <c r="D21" s="373"/>
      <c r="E21" s="387"/>
      <c r="F21" s="373"/>
      <c r="G21" s="387"/>
      <c r="H21" s="374"/>
      <c r="I21" s="374" t="s">
        <v>690</v>
      </c>
      <c r="J21" s="375"/>
    </row>
    <row r="22" spans="1:10" s="19" customFormat="1" ht="24.95" customHeight="1" x14ac:dyDescent="0.15">
      <c r="A22" s="667"/>
      <c r="B22" s="384"/>
      <c r="C22" s="376"/>
      <c r="D22" s="384"/>
      <c r="E22" s="376"/>
      <c r="F22" s="384"/>
      <c r="G22" s="376"/>
      <c r="H22" s="377"/>
      <c r="I22" s="377" t="s">
        <v>691</v>
      </c>
      <c r="J22" s="378"/>
    </row>
    <row r="23" spans="1:10" s="19" customFormat="1" ht="24.95" customHeight="1" x14ac:dyDescent="0.15">
      <c r="A23" s="666"/>
      <c r="B23" s="373"/>
      <c r="C23" s="387"/>
      <c r="D23" s="373"/>
      <c r="E23" s="387"/>
      <c r="F23" s="373"/>
      <c r="G23" s="387"/>
      <c r="H23" s="374"/>
      <c r="I23" s="374" t="s">
        <v>690</v>
      </c>
      <c r="J23" s="375"/>
    </row>
    <row r="24" spans="1:10" s="19" customFormat="1" ht="24.95" customHeight="1" x14ac:dyDescent="0.15">
      <c r="A24" s="667"/>
      <c r="B24" s="384"/>
      <c r="C24" s="376"/>
      <c r="D24" s="384"/>
      <c r="E24" s="376"/>
      <c r="F24" s="384"/>
      <c r="G24" s="376"/>
      <c r="H24" s="377"/>
      <c r="I24" s="377" t="s">
        <v>691</v>
      </c>
      <c r="J24" s="378"/>
    </row>
    <row r="25" spans="1:10" s="19" customFormat="1" ht="24.95" customHeight="1" x14ac:dyDescent="0.15">
      <c r="A25" s="666"/>
      <c r="B25" s="373"/>
      <c r="C25" s="387"/>
      <c r="D25" s="373"/>
      <c r="E25" s="387"/>
      <c r="F25" s="373"/>
      <c r="G25" s="387"/>
      <c r="H25" s="374"/>
      <c r="I25" s="374" t="s">
        <v>690</v>
      </c>
      <c r="J25" s="375"/>
    </row>
    <row r="26" spans="1:10" s="19" customFormat="1" ht="24.95" customHeight="1" x14ac:dyDescent="0.15">
      <c r="A26" s="667"/>
      <c r="B26" s="384"/>
      <c r="C26" s="376"/>
      <c r="D26" s="384"/>
      <c r="E26" s="376"/>
      <c r="F26" s="384"/>
      <c r="G26" s="376"/>
      <c r="H26" s="377"/>
      <c r="I26" s="377" t="s">
        <v>691</v>
      </c>
      <c r="J26" s="378"/>
    </row>
    <row r="27" spans="1:10" s="19" customFormat="1" ht="24.95" customHeight="1" x14ac:dyDescent="0.15">
      <c r="A27" s="666"/>
      <c r="B27" s="373"/>
      <c r="C27" s="387"/>
      <c r="D27" s="373"/>
      <c r="E27" s="387"/>
      <c r="F27" s="373"/>
      <c r="G27" s="387"/>
      <c r="H27" s="374"/>
      <c r="I27" s="374" t="s">
        <v>690</v>
      </c>
      <c r="J27" s="375"/>
    </row>
    <row r="28" spans="1:10" s="19" customFormat="1" ht="24.95" customHeight="1" x14ac:dyDescent="0.15">
      <c r="A28" s="667"/>
      <c r="B28" s="384"/>
      <c r="C28" s="376"/>
      <c r="D28" s="384"/>
      <c r="E28" s="376"/>
      <c r="F28" s="384"/>
      <c r="G28" s="376"/>
      <c r="H28" s="377"/>
      <c r="I28" s="377" t="s">
        <v>691</v>
      </c>
      <c r="J28" s="378"/>
    </row>
    <row r="29" spans="1:10" s="19" customFormat="1" ht="24.95" customHeight="1" x14ac:dyDescent="0.15">
      <c r="A29" s="666"/>
      <c r="B29" s="373"/>
      <c r="C29" s="387"/>
      <c r="D29" s="373"/>
      <c r="E29" s="387"/>
      <c r="F29" s="373"/>
      <c r="G29" s="387"/>
      <c r="H29" s="374"/>
      <c r="I29" s="374" t="s">
        <v>690</v>
      </c>
      <c r="J29" s="375"/>
    </row>
    <row r="30" spans="1:10" s="19" customFormat="1" ht="24.95" customHeight="1" x14ac:dyDescent="0.15">
      <c r="A30" s="667"/>
      <c r="B30" s="384"/>
      <c r="C30" s="376"/>
      <c r="D30" s="384"/>
      <c r="E30" s="376"/>
      <c r="F30" s="384"/>
      <c r="G30" s="376"/>
      <c r="H30" s="377"/>
      <c r="I30" s="377" t="s">
        <v>691</v>
      </c>
      <c r="J30" s="378"/>
    </row>
    <row r="31" spans="1:10" s="19" customFormat="1" ht="24.95" customHeight="1" x14ac:dyDescent="0.15">
      <c r="A31" s="666"/>
      <c r="B31" s="373"/>
      <c r="C31" s="387"/>
      <c r="D31" s="373"/>
      <c r="E31" s="387"/>
      <c r="F31" s="373"/>
      <c r="G31" s="387"/>
      <c r="H31" s="374"/>
      <c r="I31" s="374" t="s">
        <v>690</v>
      </c>
      <c r="J31" s="375"/>
    </row>
    <row r="32" spans="1:10" s="19" customFormat="1" ht="24.95" customHeight="1" x14ac:dyDescent="0.15">
      <c r="A32" s="667"/>
      <c r="B32" s="384"/>
      <c r="C32" s="376"/>
      <c r="D32" s="384"/>
      <c r="E32" s="376"/>
      <c r="F32" s="384"/>
      <c r="G32" s="376"/>
      <c r="H32" s="377"/>
      <c r="I32" s="377" t="s">
        <v>691</v>
      </c>
      <c r="J32" s="378"/>
    </row>
    <row r="33" spans="1:10" s="19" customFormat="1" ht="27.6" customHeight="1" x14ac:dyDescent="0.15">
      <c r="A33" s="175" t="s">
        <v>850</v>
      </c>
      <c r="B33" s="168"/>
      <c r="C33" s="160"/>
      <c r="D33" s="160"/>
      <c r="E33" s="160"/>
      <c r="F33" s="160"/>
      <c r="G33" s="160"/>
      <c r="H33" s="160"/>
      <c r="I33" s="160"/>
      <c r="J33" s="166"/>
    </row>
    <row r="34" spans="1:10" s="19" customFormat="1" ht="13.5" customHeight="1" x14ac:dyDescent="0.15">
      <c r="A34" s="176"/>
      <c r="B34" s="1195" t="s">
        <v>835</v>
      </c>
      <c r="C34" s="1195"/>
      <c r="D34" s="1195"/>
      <c r="E34" s="1195"/>
      <c r="F34" s="1195"/>
      <c r="G34" s="1195"/>
      <c r="H34" s="1195"/>
      <c r="I34" s="1195"/>
      <c r="J34" s="1196"/>
    </row>
    <row r="35" spans="1:10" s="19" customFormat="1" ht="27.6" customHeight="1" x14ac:dyDescent="0.15">
      <c r="A35" s="175" t="s">
        <v>844</v>
      </c>
      <c r="B35" s="168"/>
      <c r="C35" s="160"/>
      <c r="D35" s="160"/>
      <c r="E35" s="160"/>
      <c r="F35" s="160"/>
      <c r="G35" s="160"/>
      <c r="H35" s="160"/>
      <c r="I35" s="160"/>
      <c r="J35" s="166"/>
    </row>
    <row r="36" spans="1:10" s="19" customFormat="1" ht="13.5" customHeight="1" x14ac:dyDescent="0.15">
      <c r="A36" s="175"/>
      <c r="B36" s="1195" t="s">
        <v>835</v>
      </c>
      <c r="C36" s="1195"/>
      <c r="D36" s="1195"/>
      <c r="E36" s="1195"/>
      <c r="F36" s="1195"/>
      <c r="G36" s="1195"/>
      <c r="H36" s="1195"/>
      <c r="I36" s="1195"/>
      <c r="J36" s="1196"/>
    </row>
    <row r="37" spans="1:10" s="19" customFormat="1" ht="27.6" customHeight="1" x14ac:dyDescent="0.15">
      <c r="A37" s="175" t="s">
        <v>873</v>
      </c>
      <c r="B37" s="168"/>
      <c r="C37" s="160"/>
      <c r="D37" s="160"/>
      <c r="E37" s="160"/>
      <c r="F37" s="160"/>
      <c r="G37" s="160"/>
      <c r="H37" s="160"/>
      <c r="I37" s="160"/>
      <c r="J37" s="166"/>
    </row>
    <row r="38" spans="1:10" s="19" customFormat="1" ht="27.6" customHeight="1" x14ac:dyDescent="0.15">
      <c r="A38" s="175" t="s">
        <v>874</v>
      </c>
      <c r="B38" s="168"/>
      <c r="C38" s="160"/>
      <c r="D38" s="160"/>
      <c r="E38" s="160"/>
      <c r="F38" s="160"/>
      <c r="G38" s="160"/>
      <c r="H38" s="160"/>
      <c r="I38" s="160"/>
      <c r="J38" s="166"/>
    </row>
    <row r="39" spans="1:10" s="19" customFormat="1" ht="27.6" customHeight="1" x14ac:dyDescent="0.15">
      <c r="A39" s="175"/>
      <c r="B39" s="168"/>
      <c r="C39" s="160"/>
      <c r="D39" s="160"/>
      <c r="E39" s="160"/>
      <c r="F39" s="160"/>
      <c r="G39" s="160"/>
      <c r="H39" s="160"/>
      <c r="I39" s="160"/>
      <c r="J39" s="166"/>
    </row>
    <row r="40" spans="1:10" s="19" customFormat="1" ht="27.6" customHeight="1" thickBot="1" x14ac:dyDescent="0.2">
      <c r="A40" s="350"/>
      <c r="B40" s="174"/>
      <c r="C40" s="170"/>
      <c r="D40" s="170"/>
      <c r="E40" s="170"/>
      <c r="F40" s="170"/>
      <c r="G40" s="170"/>
      <c r="H40" s="170"/>
      <c r="I40" s="170"/>
      <c r="J40" s="171"/>
    </row>
    <row r="41" spans="1:10" s="348" customFormat="1" ht="12.95" customHeight="1" x14ac:dyDescent="0.15">
      <c r="J41" s="349"/>
    </row>
  </sheetData>
  <mergeCells count="3">
    <mergeCell ref="B34:J34"/>
    <mergeCell ref="B36:J36"/>
    <mergeCell ref="A2:A4"/>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73"/>
  <sheetViews>
    <sheetView view="pageBreakPreview" zoomScale="75" zoomScaleNormal="100" workbookViewId="0"/>
  </sheetViews>
  <sheetFormatPr defaultRowHeight="13.5" x14ac:dyDescent="0.15"/>
  <cols>
    <col min="1" max="1" width="24.625" style="605" customWidth="1"/>
    <col min="2" max="3" width="7.375" style="605" customWidth="1"/>
    <col min="4" max="4" width="17.625" style="605" customWidth="1"/>
    <col min="5" max="5" width="24.625" style="605" customWidth="1"/>
    <col min="6" max="7" width="7.375" style="605" customWidth="1"/>
    <col min="8" max="8" width="17.625" style="605" customWidth="1"/>
    <col min="9" max="16384" width="9" style="605"/>
  </cols>
  <sheetData>
    <row r="1" spans="1:8" ht="24.95" customHeight="1" thickBot="1" x14ac:dyDescent="0.2">
      <c r="A1" s="138" t="s">
        <v>465</v>
      </c>
      <c r="D1" s="517"/>
      <c r="E1" s="138"/>
      <c r="H1" s="517" t="s">
        <v>444</v>
      </c>
    </row>
    <row r="2" spans="1:8" s="147" customFormat="1" ht="24.95" customHeight="1" x14ac:dyDescent="0.15">
      <c r="A2" s="385"/>
      <c r="B2" s="1201" t="s">
        <v>1406</v>
      </c>
      <c r="C2" s="1201" t="s">
        <v>0</v>
      </c>
      <c r="D2" s="1203" t="s">
        <v>200</v>
      </c>
      <c r="E2" s="385"/>
      <c r="F2" s="1201" t="s">
        <v>1406</v>
      </c>
      <c r="G2" s="1201" t="s">
        <v>0</v>
      </c>
      <c r="H2" s="1203" t="s">
        <v>200</v>
      </c>
    </row>
    <row r="3" spans="1:8" s="147" customFormat="1" ht="24.95" customHeight="1" x14ac:dyDescent="0.15">
      <c r="A3" s="584" t="s">
        <v>657</v>
      </c>
      <c r="B3" s="1160"/>
      <c r="C3" s="1160"/>
      <c r="D3" s="1204"/>
      <c r="E3" s="584" t="s">
        <v>657</v>
      </c>
      <c r="F3" s="1160"/>
      <c r="G3" s="1160"/>
      <c r="H3" s="1204"/>
    </row>
    <row r="4" spans="1:8" s="147" customFormat="1" ht="15" customHeight="1" x14ac:dyDescent="0.15">
      <c r="A4" s="584"/>
      <c r="B4" s="356" t="s">
        <v>658</v>
      </c>
      <c r="C4" s="394" t="s">
        <v>659</v>
      </c>
      <c r="D4" s="395" t="s">
        <v>660</v>
      </c>
      <c r="E4" s="584"/>
      <c r="F4" s="356" t="s">
        <v>658</v>
      </c>
      <c r="G4" s="394" t="s">
        <v>659</v>
      </c>
      <c r="H4" s="395" t="s">
        <v>660</v>
      </c>
    </row>
    <row r="5" spans="1:8" s="147" customFormat="1" ht="15" customHeight="1" x14ac:dyDescent="0.15">
      <c r="A5" s="593"/>
      <c r="B5" s="351" t="s">
        <v>661</v>
      </c>
      <c r="C5" s="351" t="s">
        <v>662</v>
      </c>
      <c r="D5" s="393" t="s">
        <v>663</v>
      </c>
      <c r="E5" s="593"/>
      <c r="F5" s="351" t="s">
        <v>661</v>
      </c>
      <c r="G5" s="351" t="s">
        <v>662</v>
      </c>
      <c r="H5" s="393" t="s">
        <v>663</v>
      </c>
    </row>
    <row r="6" spans="1:8" s="135" customFormat="1" ht="12.95" customHeight="1" x14ac:dyDescent="0.15">
      <c r="A6" s="429"/>
      <c r="B6" s="430"/>
      <c r="C6" s="431"/>
      <c r="D6" s="432"/>
      <c r="E6" s="430"/>
      <c r="F6" s="430"/>
      <c r="G6" s="431"/>
      <c r="H6" s="432"/>
    </row>
    <row r="7" spans="1:8" s="135" customFormat="1" ht="12.95" customHeight="1" x14ac:dyDescent="0.15">
      <c r="A7" s="433"/>
      <c r="B7" s="356"/>
      <c r="C7" s="394"/>
      <c r="D7" s="395"/>
      <c r="E7" s="356"/>
      <c r="F7" s="356"/>
      <c r="G7" s="394"/>
      <c r="H7" s="395"/>
    </row>
    <row r="8" spans="1:8" s="135" customFormat="1" ht="12.95" customHeight="1" x14ac:dyDescent="0.15">
      <c r="A8" s="433"/>
      <c r="B8" s="356"/>
      <c r="C8" s="394"/>
      <c r="D8" s="395"/>
      <c r="E8" s="356"/>
      <c r="F8" s="356"/>
      <c r="G8" s="394"/>
      <c r="H8" s="395"/>
    </row>
    <row r="9" spans="1:8" s="135" customFormat="1" ht="12.95" customHeight="1" x14ac:dyDescent="0.15">
      <c r="A9" s="433"/>
      <c r="B9" s="356"/>
      <c r="C9" s="394"/>
      <c r="D9" s="395"/>
      <c r="E9" s="356"/>
      <c r="F9" s="356"/>
      <c r="G9" s="394"/>
      <c r="H9" s="395"/>
    </row>
    <row r="10" spans="1:8" s="135" customFormat="1" ht="12.95" customHeight="1" x14ac:dyDescent="0.15">
      <c r="A10" s="433"/>
      <c r="B10" s="356"/>
      <c r="C10" s="394"/>
      <c r="D10" s="395"/>
      <c r="E10" s="356"/>
      <c r="F10" s="356"/>
      <c r="G10" s="394"/>
      <c r="H10" s="395"/>
    </row>
    <row r="11" spans="1:8" s="135" customFormat="1" ht="12.95" customHeight="1" x14ac:dyDescent="0.15">
      <c r="A11" s="433"/>
      <c r="B11" s="356"/>
      <c r="C11" s="394"/>
      <c r="D11" s="395"/>
      <c r="E11" s="356"/>
      <c r="F11" s="356"/>
      <c r="G11" s="394"/>
      <c r="H11" s="395"/>
    </row>
    <row r="12" spans="1:8" s="135" customFormat="1" ht="12.95" customHeight="1" x14ac:dyDescent="0.15">
      <c r="A12" s="433"/>
      <c r="B12" s="356"/>
      <c r="C12" s="394"/>
      <c r="D12" s="395"/>
      <c r="E12" s="356"/>
      <c r="F12" s="356"/>
      <c r="G12" s="394"/>
      <c r="H12" s="395"/>
    </row>
    <row r="13" spans="1:8" s="135" customFormat="1" ht="12.95" customHeight="1" x14ac:dyDescent="0.15">
      <c r="A13" s="433"/>
      <c r="B13" s="356"/>
      <c r="C13" s="394"/>
      <c r="D13" s="395"/>
      <c r="E13" s="356"/>
      <c r="F13" s="356"/>
      <c r="G13" s="394"/>
      <c r="H13" s="395"/>
    </row>
    <row r="14" spans="1:8" s="135" customFormat="1" ht="12.95" customHeight="1" x14ac:dyDescent="0.15">
      <c r="A14" s="433"/>
      <c r="B14" s="356"/>
      <c r="C14" s="394"/>
      <c r="D14" s="395"/>
      <c r="E14" s="356"/>
      <c r="F14" s="356"/>
      <c r="G14" s="394"/>
      <c r="H14" s="395"/>
    </row>
    <row r="15" spans="1:8" s="135" customFormat="1" ht="12.95" customHeight="1" x14ac:dyDescent="0.15">
      <c r="A15" s="433"/>
      <c r="B15" s="356"/>
      <c r="C15" s="394"/>
      <c r="D15" s="395"/>
      <c r="E15" s="356"/>
      <c r="F15" s="356"/>
      <c r="G15" s="394"/>
      <c r="H15" s="395"/>
    </row>
    <row r="16" spans="1:8" s="135" customFormat="1" ht="12.95" customHeight="1" x14ac:dyDescent="0.15">
      <c r="A16" s="433"/>
      <c r="B16" s="356"/>
      <c r="C16" s="394"/>
      <c r="D16" s="395"/>
      <c r="E16" s="356"/>
      <c r="F16" s="356"/>
      <c r="G16" s="394"/>
      <c r="H16" s="395"/>
    </row>
    <row r="17" spans="1:8" s="135" customFormat="1" ht="12.95" customHeight="1" x14ac:dyDescent="0.15">
      <c r="A17" s="433"/>
      <c r="B17" s="356"/>
      <c r="C17" s="394"/>
      <c r="D17" s="395"/>
      <c r="E17" s="356"/>
      <c r="F17" s="356"/>
      <c r="G17" s="394"/>
      <c r="H17" s="395"/>
    </row>
    <row r="18" spans="1:8" s="135" customFormat="1" ht="12.95" customHeight="1" x14ac:dyDescent="0.15">
      <c r="A18" s="433"/>
      <c r="B18" s="356"/>
      <c r="C18" s="394"/>
      <c r="D18" s="395"/>
      <c r="E18" s="356"/>
      <c r="F18" s="356"/>
      <c r="G18" s="394"/>
      <c r="H18" s="395"/>
    </row>
    <row r="19" spans="1:8" s="135" customFormat="1" ht="12.95" customHeight="1" x14ac:dyDescent="0.15">
      <c r="A19" s="433"/>
      <c r="B19" s="356"/>
      <c r="C19" s="394"/>
      <c r="D19" s="395"/>
      <c r="E19" s="356"/>
      <c r="F19" s="356"/>
      <c r="G19" s="394"/>
      <c r="H19" s="395"/>
    </row>
    <row r="20" spans="1:8" s="135" customFormat="1" ht="12.95" customHeight="1" x14ac:dyDescent="0.15">
      <c r="A20" s="433"/>
      <c r="B20" s="356"/>
      <c r="C20" s="394"/>
      <c r="D20" s="395"/>
      <c r="E20" s="356"/>
      <c r="F20" s="356"/>
      <c r="G20" s="394"/>
      <c r="H20" s="395"/>
    </row>
    <row r="21" spans="1:8" s="135" customFormat="1" ht="12.95" customHeight="1" x14ac:dyDescent="0.15">
      <c r="A21" s="433"/>
      <c r="B21" s="356"/>
      <c r="C21" s="394"/>
      <c r="D21" s="395"/>
      <c r="E21" s="356"/>
      <c r="F21" s="356"/>
      <c r="G21" s="394"/>
      <c r="H21" s="395"/>
    </row>
    <row r="22" spans="1:8" s="135" customFormat="1" ht="12.95" customHeight="1" x14ac:dyDescent="0.15">
      <c r="A22" s="433"/>
      <c r="B22" s="356"/>
      <c r="C22" s="394"/>
      <c r="D22" s="395"/>
      <c r="E22" s="356"/>
      <c r="F22" s="356"/>
      <c r="G22" s="394"/>
      <c r="H22" s="395"/>
    </row>
    <row r="23" spans="1:8" s="135" customFormat="1" ht="12.95" customHeight="1" x14ac:dyDescent="0.15">
      <c r="A23" s="433"/>
      <c r="B23" s="356"/>
      <c r="C23" s="394"/>
      <c r="D23" s="395"/>
      <c r="E23" s="356"/>
      <c r="F23" s="356"/>
      <c r="G23" s="394"/>
      <c r="H23" s="395"/>
    </row>
    <row r="24" spans="1:8" s="135" customFormat="1" ht="12.95" customHeight="1" x14ac:dyDescent="0.15">
      <c r="A24" s="433"/>
      <c r="B24" s="356"/>
      <c r="C24" s="394"/>
      <c r="D24" s="395"/>
      <c r="E24" s="356"/>
      <c r="F24" s="356"/>
      <c r="G24" s="394"/>
      <c r="H24" s="395"/>
    </row>
    <row r="25" spans="1:8" s="135" customFormat="1" ht="12.95" customHeight="1" x14ac:dyDescent="0.15">
      <c r="A25" s="433"/>
      <c r="B25" s="356"/>
      <c r="C25" s="394"/>
      <c r="D25" s="395"/>
      <c r="E25" s="356"/>
      <c r="F25" s="356"/>
      <c r="G25" s="394"/>
      <c r="H25" s="395"/>
    </row>
    <row r="26" spans="1:8" s="135" customFormat="1" ht="12.95" customHeight="1" x14ac:dyDescent="0.15">
      <c r="A26" s="433"/>
      <c r="B26" s="356"/>
      <c r="C26" s="394"/>
      <c r="D26" s="395"/>
      <c r="E26" s="356"/>
      <c r="F26" s="356"/>
      <c r="G26" s="394"/>
      <c r="H26" s="395"/>
    </row>
    <row r="27" spans="1:8" s="135" customFormat="1" ht="12.95" customHeight="1" x14ac:dyDescent="0.15">
      <c r="A27" s="433"/>
      <c r="B27" s="356"/>
      <c r="C27" s="394"/>
      <c r="D27" s="395"/>
      <c r="E27" s="356"/>
      <c r="F27" s="356"/>
      <c r="G27" s="394"/>
      <c r="H27" s="395"/>
    </row>
    <row r="28" spans="1:8" s="135" customFormat="1" ht="12.95" customHeight="1" x14ac:dyDescent="0.15">
      <c r="A28" s="433"/>
      <c r="B28" s="356"/>
      <c r="C28" s="394"/>
      <c r="D28" s="395"/>
      <c r="E28" s="356"/>
      <c r="F28" s="356"/>
      <c r="G28" s="394"/>
      <c r="H28" s="395"/>
    </row>
    <row r="29" spans="1:8" s="135" customFormat="1" ht="12.95" customHeight="1" x14ac:dyDescent="0.15">
      <c r="A29" s="433"/>
      <c r="B29" s="356"/>
      <c r="C29" s="394"/>
      <c r="D29" s="395"/>
      <c r="E29" s="356"/>
      <c r="F29" s="356"/>
      <c r="G29" s="394"/>
      <c r="H29" s="395"/>
    </row>
    <row r="30" spans="1:8" s="135" customFormat="1" ht="12.95" customHeight="1" x14ac:dyDescent="0.15">
      <c r="A30" s="433"/>
      <c r="B30" s="356"/>
      <c r="C30" s="394"/>
      <c r="D30" s="395"/>
      <c r="E30" s="356"/>
      <c r="F30" s="356"/>
      <c r="G30" s="394"/>
      <c r="H30" s="395"/>
    </row>
    <row r="31" spans="1:8" s="135" customFormat="1" ht="12.95" customHeight="1" x14ac:dyDescent="0.15">
      <c r="A31" s="433"/>
      <c r="B31" s="356"/>
      <c r="C31" s="394"/>
      <c r="D31" s="395"/>
      <c r="E31" s="356"/>
      <c r="F31" s="356"/>
      <c r="G31" s="394"/>
      <c r="H31" s="395"/>
    </row>
    <row r="32" spans="1:8" s="135" customFormat="1" ht="12.95" customHeight="1" x14ac:dyDescent="0.15">
      <c r="A32" s="433"/>
      <c r="B32" s="356"/>
      <c r="C32" s="394"/>
      <c r="D32" s="395"/>
      <c r="E32" s="356"/>
      <c r="F32" s="356"/>
      <c r="G32" s="394"/>
      <c r="H32" s="395"/>
    </row>
    <row r="33" spans="1:8" s="135" customFormat="1" ht="12.95" customHeight="1" x14ac:dyDescent="0.15">
      <c r="A33" s="433"/>
      <c r="B33" s="356"/>
      <c r="C33" s="394"/>
      <c r="D33" s="395"/>
      <c r="E33" s="356"/>
      <c r="F33" s="356"/>
      <c r="G33" s="394"/>
      <c r="H33" s="395"/>
    </row>
    <row r="34" spans="1:8" s="135" customFormat="1" ht="12.95" customHeight="1" x14ac:dyDescent="0.15">
      <c r="A34" s="433"/>
      <c r="B34" s="356"/>
      <c r="C34" s="394"/>
      <c r="D34" s="395"/>
      <c r="E34" s="356"/>
      <c r="F34" s="356"/>
      <c r="G34" s="394"/>
      <c r="H34" s="395"/>
    </row>
    <row r="35" spans="1:8" s="135" customFormat="1" ht="12.95" customHeight="1" x14ac:dyDescent="0.15">
      <c r="A35" s="433"/>
      <c r="B35" s="356"/>
      <c r="C35" s="394"/>
      <c r="D35" s="395"/>
      <c r="E35" s="356"/>
      <c r="F35" s="356"/>
      <c r="G35" s="394"/>
      <c r="H35" s="395"/>
    </row>
    <row r="36" spans="1:8" s="135" customFormat="1" ht="12.95" customHeight="1" x14ac:dyDescent="0.15">
      <c r="A36" s="433"/>
      <c r="B36" s="356"/>
      <c r="C36" s="394"/>
      <c r="D36" s="395"/>
      <c r="E36" s="356"/>
      <c r="F36" s="356"/>
      <c r="G36" s="394"/>
      <c r="H36" s="395"/>
    </row>
    <row r="37" spans="1:8" s="135" customFormat="1" ht="12.95" customHeight="1" x14ac:dyDescent="0.15">
      <c r="A37" s="433"/>
      <c r="B37" s="356"/>
      <c r="C37" s="394"/>
      <c r="D37" s="395"/>
      <c r="E37" s="356"/>
      <c r="F37" s="356"/>
      <c r="G37" s="394"/>
      <c r="H37" s="395"/>
    </row>
    <row r="38" spans="1:8" s="135" customFormat="1" ht="12.95" customHeight="1" x14ac:dyDescent="0.15">
      <c r="A38" s="433"/>
      <c r="B38" s="356"/>
      <c r="C38" s="394"/>
      <c r="D38" s="395"/>
      <c r="E38" s="356"/>
      <c r="F38" s="356"/>
      <c r="G38" s="394"/>
      <c r="H38" s="395"/>
    </row>
    <row r="39" spans="1:8" s="135" customFormat="1" ht="12.95" customHeight="1" x14ac:dyDescent="0.15">
      <c r="A39" s="433"/>
      <c r="B39" s="356"/>
      <c r="C39" s="394"/>
      <c r="D39" s="395"/>
      <c r="E39" s="356"/>
      <c r="F39" s="356"/>
      <c r="G39" s="394"/>
      <c r="H39" s="395"/>
    </row>
    <row r="40" spans="1:8" s="135" customFormat="1" ht="12.95" customHeight="1" x14ac:dyDescent="0.15">
      <c r="A40" s="433"/>
      <c r="B40" s="356"/>
      <c r="C40" s="394"/>
      <c r="D40" s="395"/>
      <c r="E40" s="356"/>
      <c r="F40" s="356"/>
      <c r="G40" s="394"/>
      <c r="H40" s="395"/>
    </row>
    <row r="41" spans="1:8" s="135" customFormat="1" ht="12.95" customHeight="1" x14ac:dyDescent="0.15">
      <c r="A41" s="433"/>
      <c r="B41" s="356"/>
      <c r="C41" s="394"/>
      <c r="D41" s="395"/>
      <c r="E41" s="356"/>
      <c r="F41" s="356"/>
      <c r="G41" s="394"/>
      <c r="H41" s="395"/>
    </row>
    <row r="42" spans="1:8" s="135" customFormat="1" ht="12.95" customHeight="1" x14ac:dyDescent="0.15">
      <c r="A42" s="433"/>
      <c r="B42" s="356"/>
      <c r="C42" s="394"/>
      <c r="D42" s="395"/>
      <c r="E42" s="356"/>
      <c r="F42" s="356"/>
      <c r="G42" s="394"/>
      <c r="H42" s="395"/>
    </row>
    <row r="43" spans="1:8" s="135" customFormat="1" ht="12.95" customHeight="1" x14ac:dyDescent="0.15">
      <c r="A43" s="433"/>
      <c r="B43" s="356"/>
      <c r="C43" s="394"/>
      <c r="D43" s="395"/>
      <c r="E43" s="356"/>
      <c r="F43" s="356"/>
      <c r="G43" s="394"/>
      <c r="H43" s="395"/>
    </row>
    <row r="44" spans="1:8" s="135" customFormat="1" ht="12.95" customHeight="1" x14ac:dyDescent="0.15">
      <c r="A44" s="433"/>
      <c r="B44" s="356"/>
      <c r="C44" s="394"/>
      <c r="D44" s="395"/>
      <c r="E44" s="356"/>
      <c r="F44" s="356"/>
      <c r="G44" s="394"/>
      <c r="H44" s="395"/>
    </row>
    <row r="45" spans="1:8" s="135" customFormat="1" ht="12.95" customHeight="1" x14ac:dyDescent="0.15">
      <c r="A45" s="433"/>
      <c r="B45" s="356"/>
      <c r="C45" s="394"/>
      <c r="D45" s="395"/>
      <c r="E45" s="356"/>
      <c r="F45" s="356"/>
      <c r="G45" s="394"/>
      <c r="H45" s="395"/>
    </row>
    <row r="46" spans="1:8" s="135" customFormat="1" ht="12.95" customHeight="1" x14ac:dyDescent="0.15">
      <c r="A46" s="433"/>
      <c r="B46" s="356"/>
      <c r="C46" s="394"/>
      <c r="D46" s="395"/>
      <c r="E46" s="356"/>
      <c r="F46" s="356"/>
      <c r="G46" s="394"/>
      <c r="H46" s="395"/>
    </row>
    <row r="47" spans="1:8" s="135" customFormat="1" ht="12.95" customHeight="1" x14ac:dyDescent="0.15">
      <c r="A47" s="433"/>
      <c r="B47" s="356"/>
      <c r="C47" s="394"/>
      <c r="D47" s="395"/>
      <c r="E47" s="356"/>
      <c r="F47" s="356"/>
      <c r="G47" s="394"/>
      <c r="H47" s="395"/>
    </row>
    <row r="48" spans="1:8" s="135" customFormat="1" ht="12.95" customHeight="1" x14ac:dyDescent="0.15">
      <c r="A48" s="433"/>
      <c r="B48" s="356"/>
      <c r="C48" s="394"/>
      <c r="D48" s="395"/>
      <c r="E48" s="356"/>
      <c r="F48" s="356"/>
      <c r="G48" s="394"/>
      <c r="H48" s="395"/>
    </row>
    <row r="49" spans="1:8" s="135" customFormat="1" ht="12.95" customHeight="1" x14ac:dyDescent="0.15">
      <c r="A49" s="433"/>
      <c r="B49" s="356"/>
      <c r="C49" s="394"/>
      <c r="D49" s="395"/>
      <c r="E49" s="356"/>
      <c r="F49" s="356"/>
      <c r="G49" s="394"/>
      <c r="H49" s="395"/>
    </row>
    <row r="50" spans="1:8" s="135" customFormat="1" ht="12.95" customHeight="1" x14ac:dyDescent="0.15">
      <c r="A50" s="433"/>
      <c r="B50" s="356"/>
      <c r="C50" s="394"/>
      <c r="D50" s="395"/>
      <c r="E50" s="356"/>
      <c r="F50" s="356"/>
      <c r="G50" s="394"/>
      <c r="H50" s="395"/>
    </row>
    <row r="51" spans="1:8" s="135" customFormat="1" ht="12.95" customHeight="1" x14ac:dyDescent="0.15">
      <c r="A51" s="433"/>
      <c r="B51" s="356"/>
      <c r="C51" s="394"/>
      <c r="D51" s="395"/>
      <c r="E51" s="356"/>
      <c r="F51" s="356"/>
      <c r="G51" s="394"/>
      <c r="H51" s="395"/>
    </row>
    <row r="52" spans="1:8" s="135" customFormat="1" ht="12.95" customHeight="1" x14ac:dyDescent="0.15">
      <c r="A52" s="433"/>
      <c r="B52" s="356"/>
      <c r="C52" s="394"/>
      <c r="D52" s="395"/>
      <c r="E52" s="356"/>
      <c r="F52" s="356"/>
      <c r="G52" s="394"/>
      <c r="H52" s="395"/>
    </row>
    <row r="53" spans="1:8" s="135" customFormat="1" ht="12.95" customHeight="1" x14ac:dyDescent="0.15">
      <c r="A53" s="433"/>
      <c r="B53" s="356"/>
      <c r="C53" s="394"/>
      <c r="D53" s="395"/>
      <c r="E53" s="356"/>
      <c r="F53" s="356"/>
      <c r="G53" s="394"/>
      <c r="H53" s="395"/>
    </row>
    <row r="54" spans="1:8" s="135" customFormat="1" ht="12.95" customHeight="1" x14ac:dyDescent="0.15">
      <c r="A54" s="433"/>
      <c r="B54" s="356"/>
      <c r="C54" s="394"/>
      <c r="D54" s="395"/>
      <c r="E54" s="356"/>
      <c r="F54" s="356"/>
      <c r="G54" s="394"/>
      <c r="H54" s="395"/>
    </row>
    <row r="55" spans="1:8" s="135" customFormat="1" ht="12.95" customHeight="1" x14ac:dyDescent="0.15">
      <c r="A55" s="433"/>
      <c r="B55" s="356"/>
      <c r="C55" s="394"/>
      <c r="D55" s="395"/>
      <c r="E55" s="356"/>
      <c r="F55" s="356"/>
      <c r="G55" s="394"/>
      <c r="H55" s="395"/>
    </row>
    <row r="56" spans="1:8" s="135" customFormat="1" ht="12.95" customHeight="1" x14ac:dyDescent="0.15">
      <c r="A56" s="433"/>
      <c r="B56" s="356"/>
      <c r="C56" s="394"/>
      <c r="D56" s="395"/>
      <c r="E56" s="356"/>
      <c r="F56" s="356"/>
      <c r="G56" s="394"/>
      <c r="H56" s="395"/>
    </row>
    <row r="57" spans="1:8" s="135" customFormat="1" ht="12.95" customHeight="1" x14ac:dyDescent="0.15">
      <c r="A57" s="433"/>
      <c r="B57" s="356"/>
      <c r="C57" s="394"/>
      <c r="D57" s="395"/>
      <c r="E57" s="356"/>
      <c r="F57" s="356"/>
      <c r="G57" s="394"/>
      <c r="H57" s="395"/>
    </row>
    <row r="58" spans="1:8" s="135" customFormat="1" ht="12.95" customHeight="1" x14ac:dyDescent="0.15">
      <c r="A58" s="433"/>
      <c r="B58" s="356"/>
      <c r="C58" s="394"/>
      <c r="D58" s="395"/>
      <c r="E58" s="356"/>
      <c r="F58" s="356"/>
      <c r="G58" s="394"/>
      <c r="H58" s="395"/>
    </row>
    <row r="59" spans="1:8" s="135" customFormat="1" ht="12.95" customHeight="1" x14ac:dyDescent="0.15">
      <c r="A59" s="433"/>
      <c r="B59" s="356"/>
      <c r="C59" s="394"/>
      <c r="D59" s="395"/>
      <c r="E59" s="356"/>
      <c r="F59" s="356"/>
      <c r="G59" s="394"/>
      <c r="H59" s="395"/>
    </row>
    <row r="60" spans="1:8" s="135" customFormat="1" ht="12.95" customHeight="1" x14ac:dyDescent="0.15">
      <c r="A60" s="433"/>
      <c r="B60" s="356"/>
      <c r="C60" s="394"/>
      <c r="D60" s="395"/>
      <c r="E60" s="356"/>
      <c r="F60" s="356"/>
      <c r="G60" s="394"/>
      <c r="H60" s="395"/>
    </row>
    <row r="61" spans="1:8" s="135" customFormat="1" ht="12.95" customHeight="1" x14ac:dyDescent="0.15">
      <c r="A61" s="433"/>
      <c r="B61" s="356"/>
      <c r="C61" s="394"/>
      <c r="D61" s="395"/>
      <c r="E61" s="356"/>
      <c r="F61" s="356"/>
      <c r="G61" s="394"/>
      <c r="H61" s="395"/>
    </row>
    <row r="62" spans="1:8" s="135" customFormat="1" ht="12.95" customHeight="1" x14ac:dyDescent="0.15">
      <c r="A62" s="433"/>
      <c r="B62" s="356"/>
      <c r="C62" s="394"/>
      <c r="D62" s="395"/>
      <c r="E62" s="356"/>
      <c r="F62" s="356"/>
      <c r="G62" s="394"/>
      <c r="H62" s="395"/>
    </row>
    <row r="63" spans="1:8" s="135" customFormat="1" ht="12.95" customHeight="1" x14ac:dyDescent="0.15">
      <c r="A63" s="433"/>
      <c r="B63" s="356"/>
      <c r="C63" s="394"/>
      <c r="D63" s="395"/>
      <c r="E63" s="356"/>
      <c r="F63" s="356"/>
      <c r="G63" s="394"/>
      <c r="H63" s="395"/>
    </row>
    <row r="64" spans="1:8" s="135" customFormat="1" ht="12.95" customHeight="1" x14ac:dyDescent="0.15">
      <c r="A64" s="433"/>
      <c r="B64" s="356"/>
      <c r="C64" s="394"/>
      <c r="D64" s="395"/>
      <c r="E64" s="356"/>
      <c r="F64" s="356"/>
      <c r="G64" s="394"/>
      <c r="H64" s="395"/>
    </row>
    <row r="65" spans="1:8" s="135" customFormat="1" ht="12.95" customHeight="1" x14ac:dyDescent="0.15">
      <c r="A65" s="433"/>
      <c r="B65" s="356"/>
      <c r="C65" s="394"/>
      <c r="D65" s="395"/>
      <c r="E65" s="356"/>
      <c r="F65" s="356"/>
      <c r="G65" s="394"/>
      <c r="H65" s="395"/>
    </row>
    <row r="66" spans="1:8" s="135" customFormat="1" ht="12.95" customHeight="1" x14ac:dyDescent="0.15">
      <c r="A66" s="433"/>
      <c r="B66" s="356"/>
      <c r="C66" s="394"/>
      <c r="D66" s="395"/>
      <c r="E66" s="356"/>
      <c r="F66" s="356"/>
      <c r="G66" s="394"/>
      <c r="H66" s="395"/>
    </row>
    <row r="67" spans="1:8" s="135" customFormat="1" ht="12.95" customHeight="1" x14ac:dyDescent="0.15">
      <c r="A67" s="433"/>
      <c r="B67" s="356"/>
      <c r="C67" s="394"/>
      <c r="D67" s="395"/>
      <c r="E67" s="356"/>
      <c r="F67" s="356"/>
      <c r="G67" s="394"/>
      <c r="H67" s="395"/>
    </row>
    <row r="68" spans="1:8" s="135" customFormat="1" ht="12.95" customHeight="1" x14ac:dyDescent="0.15">
      <c r="A68" s="433"/>
      <c r="B68" s="356"/>
      <c r="C68" s="394"/>
      <c r="D68" s="395"/>
      <c r="E68" s="356"/>
      <c r="F68" s="356"/>
      <c r="G68" s="394"/>
      <c r="H68" s="395"/>
    </row>
    <row r="69" spans="1:8" s="135" customFormat="1" ht="12.95" customHeight="1" x14ac:dyDescent="0.15">
      <c r="A69" s="434"/>
      <c r="B69" s="358"/>
      <c r="C69" s="422"/>
      <c r="D69" s="435"/>
      <c r="E69" s="358"/>
      <c r="F69" s="358"/>
      <c r="G69" s="422"/>
      <c r="H69" s="435"/>
    </row>
    <row r="70" spans="1:8" s="135" customFormat="1" ht="20.100000000000001" customHeight="1" x14ac:dyDescent="0.15">
      <c r="A70" s="402" t="s">
        <v>4</v>
      </c>
      <c r="B70" s="578"/>
      <c r="C70" s="407"/>
      <c r="D70" s="397"/>
      <c r="E70" s="396" t="s">
        <v>4</v>
      </c>
      <c r="F70" s="578"/>
      <c r="G70" s="407"/>
      <c r="H70" s="397"/>
    </row>
    <row r="71" spans="1:8" s="135" customFormat="1" ht="20.100000000000001" customHeight="1" x14ac:dyDescent="0.15">
      <c r="A71" s="398" t="s">
        <v>886</v>
      </c>
      <c r="B71" s="399"/>
      <c r="C71" s="400"/>
      <c r="D71" s="400"/>
      <c r="E71" s="405"/>
      <c r="F71" s="399"/>
      <c r="G71" s="400"/>
      <c r="H71" s="401"/>
    </row>
    <row r="72" spans="1:8" s="135" customFormat="1" ht="20.100000000000001" customHeight="1" thickBot="1" x14ac:dyDescent="0.2">
      <c r="A72" s="350" t="s">
        <v>887</v>
      </c>
      <c r="B72" s="352"/>
      <c r="C72" s="319"/>
      <c r="D72" s="319"/>
      <c r="E72" s="406"/>
      <c r="F72" s="352"/>
      <c r="G72" s="319"/>
      <c r="H72" s="353"/>
    </row>
    <row r="73" spans="1:8" s="135" customFormat="1" ht="20.100000000000001" customHeight="1" x14ac:dyDescent="0.15">
      <c r="A73" s="403"/>
      <c r="B73" s="314"/>
      <c r="C73" s="314"/>
      <c r="D73" s="404"/>
      <c r="E73" s="403"/>
      <c r="F73" s="314"/>
      <c r="G73" s="314"/>
      <c r="H73" s="915"/>
    </row>
  </sheetData>
  <mergeCells count="6">
    <mergeCell ref="B2:B3"/>
    <mergeCell ref="D2:D3"/>
    <mergeCell ref="H2:H3"/>
    <mergeCell ref="F2:F3"/>
    <mergeCell ref="C2:C3"/>
    <mergeCell ref="G2:G3"/>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41"/>
  <sheetViews>
    <sheetView view="pageBreakPreview" zoomScale="75" zoomScaleNormal="100" workbookViewId="0"/>
  </sheetViews>
  <sheetFormatPr defaultRowHeight="13.5" x14ac:dyDescent="0.15"/>
  <cols>
    <col min="1" max="1" width="9" style="645"/>
    <col min="2" max="3" width="13.625" style="645" customWidth="1"/>
    <col min="4" max="8" width="6.125" style="645" customWidth="1"/>
    <col min="9" max="9" width="26.875" style="645" customWidth="1"/>
    <col min="10" max="10" width="20.625" style="645" customWidth="1"/>
    <col min="11" max="16384" width="9" style="645"/>
  </cols>
  <sheetData>
    <row r="1" spans="1:10" ht="24.95" customHeight="1" thickBot="1" x14ac:dyDescent="0.2">
      <c r="A1" s="138" t="s">
        <v>466</v>
      </c>
      <c r="J1" s="517" t="s">
        <v>444</v>
      </c>
    </row>
    <row r="2" spans="1:10" s="159" customFormat="1" ht="45" customHeight="1" x14ac:dyDescent="0.15">
      <c r="A2" s="1198" t="s">
        <v>638</v>
      </c>
      <c r="B2" s="339" t="s">
        <v>173</v>
      </c>
      <c r="C2" s="339" t="s">
        <v>175</v>
      </c>
      <c r="D2" s="1201" t="s">
        <v>174</v>
      </c>
      <c r="E2" s="1201" t="s">
        <v>198</v>
      </c>
      <c r="F2" s="1201" t="s">
        <v>639</v>
      </c>
      <c r="G2" s="1201" t="s">
        <v>640</v>
      </c>
      <c r="H2" s="1201" t="s">
        <v>199</v>
      </c>
      <c r="I2" s="1201" t="s">
        <v>641</v>
      </c>
      <c r="J2" s="409" t="s">
        <v>188</v>
      </c>
    </row>
    <row r="3" spans="1:10" s="159" customFormat="1" ht="15" customHeight="1" x14ac:dyDescent="0.15">
      <c r="A3" s="1207"/>
      <c r="B3" s="370" t="s">
        <v>642</v>
      </c>
      <c r="C3" s="370" t="s">
        <v>642</v>
      </c>
      <c r="D3" s="1206"/>
      <c r="E3" s="1206"/>
      <c r="F3" s="1206"/>
      <c r="G3" s="1206"/>
      <c r="H3" s="1206"/>
      <c r="I3" s="1206"/>
      <c r="J3" s="408"/>
    </row>
    <row r="4" spans="1:10" s="159" customFormat="1" ht="15" customHeight="1" x14ac:dyDescent="0.15">
      <c r="A4" s="1207"/>
      <c r="B4" s="196" t="s">
        <v>643</v>
      </c>
      <c r="C4" s="196" t="s">
        <v>644</v>
      </c>
      <c r="D4" s="196" t="s">
        <v>645</v>
      </c>
      <c r="E4" s="196" t="s">
        <v>646</v>
      </c>
      <c r="F4" s="196" t="s">
        <v>647</v>
      </c>
      <c r="G4" s="196" t="s">
        <v>648</v>
      </c>
      <c r="H4" s="196"/>
      <c r="I4" s="196" t="s">
        <v>649</v>
      </c>
      <c r="J4" s="197"/>
    </row>
    <row r="5" spans="1:10" s="19" customFormat="1" ht="24.95" customHeight="1" x14ac:dyDescent="0.15">
      <c r="A5" s="1207"/>
      <c r="B5" s="373"/>
      <c r="C5" s="383"/>
      <c r="D5" s="373"/>
      <c r="E5" s="383"/>
      <c r="F5" s="373"/>
      <c r="G5" s="383"/>
      <c r="H5" s="374">
        <v>1.1000000000000001</v>
      </c>
      <c r="I5" s="374" t="s">
        <v>650</v>
      </c>
      <c r="J5" s="872" t="s">
        <v>1369</v>
      </c>
    </row>
    <row r="6" spans="1:10" s="19" customFormat="1" ht="24.95" customHeight="1" x14ac:dyDescent="0.15">
      <c r="A6" s="1207"/>
      <c r="B6" s="384"/>
      <c r="C6" s="410"/>
      <c r="D6" s="384"/>
      <c r="E6" s="410"/>
      <c r="F6" s="384"/>
      <c r="G6" s="410"/>
      <c r="H6" s="411">
        <v>1.1000000000000001</v>
      </c>
      <c r="I6" s="411" t="s">
        <v>651</v>
      </c>
      <c r="J6" s="873" t="s">
        <v>836</v>
      </c>
    </row>
    <row r="7" spans="1:10" s="159" customFormat="1" ht="45" customHeight="1" x14ac:dyDescent="0.15">
      <c r="A7" s="1208" t="s">
        <v>652</v>
      </c>
      <c r="B7" s="386" t="s">
        <v>173</v>
      </c>
      <c r="C7" s="386" t="s">
        <v>175</v>
      </c>
      <c r="D7" s="1205" t="s">
        <v>174</v>
      </c>
      <c r="E7" s="1205" t="s">
        <v>198</v>
      </c>
      <c r="F7" s="1205" t="s">
        <v>653</v>
      </c>
      <c r="G7" s="1205" t="s">
        <v>653</v>
      </c>
      <c r="H7" s="1205" t="s">
        <v>199</v>
      </c>
      <c r="I7" s="1205" t="s">
        <v>654</v>
      </c>
      <c r="J7" s="697" t="s">
        <v>188</v>
      </c>
    </row>
    <row r="8" spans="1:10" s="159" customFormat="1" ht="15" customHeight="1" x14ac:dyDescent="0.15">
      <c r="A8" s="1207"/>
      <c r="B8" s="370" t="s">
        <v>642</v>
      </c>
      <c r="C8" s="370" t="s">
        <v>642</v>
      </c>
      <c r="D8" s="1206"/>
      <c r="E8" s="1206"/>
      <c r="F8" s="1206"/>
      <c r="G8" s="1206"/>
      <c r="H8" s="1206"/>
      <c r="I8" s="1160"/>
      <c r="J8" s="408"/>
    </row>
    <row r="9" spans="1:10" s="159" customFormat="1" ht="15" customHeight="1" x14ac:dyDescent="0.15">
      <c r="A9" s="1207"/>
      <c r="B9" s="196" t="s">
        <v>643</v>
      </c>
      <c r="C9" s="196" t="s">
        <v>644</v>
      </c>
      <c r="D9" s="196" t="s">
        <v>645</v>
      </c>
      <c r="E9" s="196" t="s">
        <v>646</v>
      </c>
      <c r="F9" s="196" t="s">
        <v>647</v>
      </c>
      <c r="G9" s="196" t="s">
        <v>648</v>
      </c>
      <c r="H9" s="196"/>
      <c r="I9" s="377" t="s">
        <v>875</v>
      </c>
      <c r="J9" s="197"/>
    </row>
    <row r="10" spans="1:10" s="19" customFormat="1" ht="24.95" customHeight="1" x14ac:dyDescent="0.15">
      <c r="A10" s="1207"/>
      <c r="B10" s="373"/>
      <c r="C10" s="383"/>
      <c r="D10" s="373"/>
      <c r="E10" s="383"/>
      <c r="F10" s="373"/>
      <c r="G10" s="383"/>
      <c r="H10" s="374">
        <v>1.1000000000000001</v>
      </c>
      <c r="I10" s="374" t="s">
        <v>655</v>
      </c>
      <c r="J10" s="872" t="s">
        <v>836</v>
      </c>
    </row>
    <row r="11" spans="1:10" s="19" customFormat="1" ht="24.95" customHeight="1" x14ac:dyDescent="0.15">
      <c r="A11" s="1209"/>
      <c r="B11" s="384"/>
      <c r="C11" s="376"/>
      <c r="D11" s="384"/>
      <c r="E11" s="376"/>
      <c r="F11" s="384"/>
      <c r="G11" s="376"/>
      <c r="H11" s="377">
        <v>1.1000000000000001</v>
      </c>
      <c r="I11" s="377" t="s">
        <v>656</v>
      </c>
      <c r="J11" s="392" t="s">
        <v>836</v>
      </c>
    </row>
    <row r="12" spans="1:10" s="159" customFormat="1" ht="24.95" customHeight="1" x14ac:dyDescent="0.15">
      <c r="A12" s="175" t="s">
        <v>888</v>
      </c>
      <c r="B12" s="165"/>
      <c r="C12" s="165"/>
      <c r="D12" s="165"/>
      <c r="E12" s="165"/>
      <c r="F12" s="165"/>
      <c r="G12" s="165"/>
      <c r="H12" s="165"/>
      <c r="I12" s="165"/>
      <c r="J12" s="696"/>
    </row>
    <row r="13" spans="1:10" s="159" customFormat="1" ht="24.95" customHeight="1" x14ac:dyDescent="0.15">
      <c r="A13" s="175" t="s">
        <v>877</v>
      </c>
      <c r="B13" s="288"/>
      <c r="C13" s="165"/>
      <c r="D13" s="165"/>
      <c r="E13" s="165"/>
      <c r="F13" s="165"/>
      <c r="G13" s="165"/>
      <c r="H13" s="165"/>
      <c r="I13" s="165"/>
      <c r="J13" s="696"/>
    </row>
    <row r="14" spans="1:10" s="159" customFormat="1" ht="24.95" customHeight="1" x14ac:dyDescent="0.15">
      <c r="A14" s="175" t="s">
        <v>876</v>
      </c>
      <c r="B14" s="288"/>
      <c r="C14" s="165"/>
      <c r="D14" s="165"/>
      <c r="E14" s="165"/>
      <c r="F14" s="165"/>
      <c r="G14" s="165"/>
      <c r="H14" s="165"/>
      <c r="I14" s="165"/>
      <c r="J14" s="696"/>
    </row>
    <row r="15" spans="1:10" s="159" customFormat="1" ht="24.95" customHeight="1" x14ac:dyDescent="0.15">
      <c r="A15" s="175" t="s">
        <v>878</v>
      </c>
      <c r="B15" s="288"/>
      <c r="C15" s="165"/>
      <c r="D15" s="165"/>
      <c r="E15" s="165"/>
      <c r="F15" s="165"/>
      <c r="G15" s="165"/>
      <c r="H15" s="165"/>
      <c r="I15" s="165"/>
      <c r="J15" s="696"/>
    </row>
    <row r="16" spans="1:10" s="159" customFormat="1" ht="24.95" customHeight="1" x14ac:dyDescent="0.15">
      <c r="A16" s="175" t="s">
        <v>879</v>
      </c>
      <c r="B16" s="288"/>
      <c r="C16" s="165"/>
      <c r="D16" s="165"/>
      <c r="E16" s="165"/>
      <c r="F16" s="165"/>
      <c r="G16" s="165"/>
      <c r="H16" s="165"/>
      <c r="I16" s="165"/>
      <c r="J16" s="696"/>
    </row>
    <row r="17" spans="1:10" s="19" customFormat="1" ht="24.95" customHeight="1" x14ac:dyDescent="0.15">
      <c r="A17" s="164"/>
      <c r="B17" s="155"/>
      <c r="C17" s="160"/>
      <c r="D17" s="160"/>
      <c r="E17" s="160"/>
      <c r="F17" s="160"/>
      <c r="G17" s="160"/>
      <c r="H17" s="160"/>
      <c r="I17" s="160"/>
      <c r="J17" s="166"/>
    </row>
    <row r="18" spans="1:10" s="19" customFormat="1" ht="24.95" customHeight="1" x14ac:dyDescent="0.15">
      <c r="A18" s="164"/>
      <c r="B18" s="155"/>
      <c r="C18" s="160"/>
      <c r="D18" s="160"/>
      <c r="E18" s="160"/>
      <c r="F18" s="160"/>
      <c r="G18" s="160"/>
      <c r="H18" s="160"/>
      <c r="I18" s="160"/>
      <c r="J18" s="166"/>
    </row>
    <row r="19" spans="1:10" s="19" customFormat="1" ht="24.95" customHeight="1" x14ac:dyDescent="0.15">
      <c r="A19" s="164"/>
      <c r="B19" s="155"/>
      <c r="C19" s="160"/>
      <c r="D19" s="160"/>
      <c r="E19" s="160"/>
      <c r="F19" s="160"/>
      <c r="G19" s="160"/>
      <c r="H19" s="160"/>
      <c r="I19" s="160"/>
      <c r="J19" s="166"/>
    </row>
    <row r="20" spans="1:10" s="19" customFormat="1" ht="24.95" customHeight="1" x14ac:dyDescent="0.15">
      <c r="A20" s="164"/>
      <c r="B20" s="155"/>
      <c r="C20" s="160"/>
      <c r="D20" s="160"/>
      <c r="E20" s="160"/>
      <c r="F20" s="160"/>
      <c r="G20" s="160"/>
      <c r="H20" s="160"/>
      <c r="I20" s="160"/>
      <c r="J20" s="166"/>
    </row>
    <row r="21" spans="1:10" s="19" customFormat="1" ht="24.95" customHeight="1" x14ac:dyDescent="0.15">
      <c r="A21" s="164"/>
      <c r="B21" s="155"/>
      <c r="C21" s="160"/>
      <c r="D21" s="160"/>
      <c r="E21" s="160"/>
      <c r="F21" s="160"/>
      <c r="G21" s="160"/>
      <c r="H21" s="160"/>
      <c r="I21" s="160"/>
      <c r="J21" s="166"/>
    </row>
    <row r="22" spans="1:10" s="19" customFormat="1" ht="24.95" customHeight="1" x14ac:dyDescent="0.15">
      <c r="A22" s="164"/>
      <c r="B22" s="155"/>
      <c r="C22" s="160"/>
      <c r="D22" s="160"/>
      <c r="E22" s="160"/>
      <c r="F22" s="160"/>
      <c r="G22" s="160"/>
      <c r="H22" s="160"/>
      <c r="I22" s="160"/>
      <c r="J22" s="166"/>
    </row>
    <row r="23" spans="1:10" s="19" customFormat="1" ht="24.95" customHeight="1" x14ac:dyDescent="0.15">
      <c r="A23" s="164"/>
      <c r="B23" s="155"/>
      <c r="C23" s="160"/>
      <c r="D23" s="160"/>
      <c r="E23" s="160"/>
      <c r="F23" s="160"/>
      <c r="G23" s="160"/>
      <c r="H23" s="160"/>
      <c r="I23" s="160"/>
      <c r="J23" s="166"/>
    </row>
    <row r="24" spans="1:10" s="19" customFormat="1" ht="24.95" customHeight="1" x14ac:dyDescent="0.15">
      <c r="A24" s="164"/>
      <c r="B24" s="155"/>
      <c r="C24" s="160"/>
      <c r="D24" s="160"/>
      <c r="E24" s="160"/>
      <c r="F24" s="160"/>
      <c r="G24" s="160"/>
      <c r="H24" s="160"/>
      <c r="I24" s="160"/>
      <c r="J24" s="166"/>
    </row>
    <row r="25" spans="1:10" s="19" customFormat="1" ht="24.95" customHeight="1" x14ac:dyDescent="0.15">
      <c r="A25" s="164"/>
      <c r="B25" s="155"/>
      <c r="C25" s="160"/>
      <c r="D25" s="160"/>
      <c r="E25" s="160"/>
      <c r="F25" s="160"/>
      <c r="G25" s="160"/>
      <c r="H25" s="160"/>
      <c r="I25" s="160"/>
      <c r="J25" s="166"/>
    </row>
    <row r="26" spans="1:10" s="19" customFormat="1" ht="24.95" customHeight="1" x14ac:dyDescent="0.15">
      <c r="A26" s="164"/>
      <c r="B26" s="155"/>
      <c r="C26" s="160"/>
      <c r="D26" s="160"/>
      <c r="E26" s="160"/>
      <c r="F26" s="160"/>
      <c r="G26" s="160"/>
      <c r="H26" s="160"/>
      <c r="I26" s="160"/>
      <c r="J26" s="166"/>
    </row>
    <row r="27" spans="1:10" s="19" customFormat="1" ht="24.95" customHeight="1" x14ac:dyDescent="0.15">
      <c r="A27" s="164"/>
      <c r="B27" s="155"/>
      <c r="C27" s="160"/>
      <c r="D27" s="160"/>
      <c r="E27" s="160"/>
      <c r="F27" s="160"/>
      <c r="G27" s="160"/>
      <c r="H27" s="160"/>
      <c r="I27" s="160"/>
      <c r="J27" s="166"/>
    </row>
    <row r="28" spans="1:10" s="19" customFormat="1" ht="24.95" customHeight="1" x14ac:dyDescent="0.15">
      <c r="A28" s="164"/>
      <c r="B28" s="155"/>
      <c r="C28" s="160"/>
      <c r="D28" s="160"/>
      <c r="E28" s="160"/>
      <c r="F28" s="160"/>
      <c r="G28" s="160"/>
      <c r="H28" s="160"/>
      <c r="I28" s="160"/>
      <c r="J28" s="166"/>
    </row>
    <row r="29" spans="1:10" s="19" customFormat="1" ht="24.95" customHeight="1" x14ac:dyDescent="0.15">
      <c r="A29" s="164"/>
      <c r="B29" s="155"/>
      <c r="C29" s="160"/>
      <c r="D29" s="160"/>
      <c r="E29" s="160"/>
      <c r="F29" s="160"/>
      <c r="G29" s="160"/>
      <c r="H29" s="160"/>
      <c r="I29" s="160"/>
      <c r="J29" s="166"/>
    </row>
    <row r="30" spans="1:10" s="19" customFormat="1" ht="24.95" customHeight="1" x14ac:dyDescent="0.15">
      <c r="A30" s="164"/>
      <c r="B30" s="155"/>
      <c r="C30" s="160"/>
      <c r="D30" s="160"/>
      <c r="E30" s="160"/>
      <c r="F30" s="160"/>
      <c r="G30" s="160"/>
      <c r="H30" s="160"/>
      <c r="I30" s="160"/>
      <c r="J30" s="166"/>
    </row>
    <row r="31" spans="1:10" s="19" customFormat="1" ht="24.95" customHeight="1" x14ac:dyDescent="0.15">
      <c r="A31" s="164"/>
      <c r="B31" s="155"/>
      <c r="C31" s="160"/>
      <c r="D31" s="160"/>
      <c r="E31" s="160"/>
      <c r="F31" s="160"/>
      <c r="G31" s="160"/>
      <c r="H31" s="160"/>
      <c r="I31" s="160"/>
      <c r="J31" s="166"/>
    </row>
    <row r="32" spans="1:10" s="19" customFormat="1" ht="24.95" customHeight="1" x14ac:dyDescent="0.15">
      <c r="A32" s="164"/>
      <c r="B32" s="155"/>
      <c r="C32" s="160"/>
      <c r="D32" s="160"/>
      <c r="E32" s="160"/>
      <c r="F32" s="160"/>
      <c r="G32" s="160"/>
      <c r="H32" s="160"/>
      <c r="I32" s="160"/>
      <c r="J32" s="166"/>
    </row>
    <row r="33" spans="1:11" s="19" customFormat="1" ht="24.95" customHeight="1" x14ac:dyDescent="0.15">
      <c r="A33" s="164"/>
      <c r="B33" s="155"/>
      <c r="C33" s="160"/>
      <c r="D33" s="160"/>
      <c r="E33" s="160"/>
      <c r="F33" s="160"/>
      <c r="G33" s="160"/>
      <c r="H33" s="160"/>
      <c r="I33" s="160"/>
      <c r="J33" s="166"/>
    </row>
    <row r="34" spans="1:11" s="19" customFormat="1" ht="24.95" customHeight="1" x14ac:dyDescent="0.15">
      <c r="A34" s="164"/>
      <c r="B34" s="155"/>
      <c r="C34" s="160"/>
      <c r="D34" s="160"/>
      <c r="E34" s="160"/>
      <c r="F34" s="160"/>
      <c r="G34" s="160"/>
      <c r="H34" s="160"/>
      <c r="I34" s="160"/>
      <c r="J34" s="166"/>
    </row>
    <row r="35" spans="1:11" s="19" customFormat="1" ht="24.95" customHeight="1" x14ac:dyDescent="0.15">
      <c r="A35" s="164"/>
      <c r="B35" s="155"/>
      <c r="C35" s="160"/>
      <c r="D35" s="160"/>
      <c r="E35" s="160"/>
      <c r="F35" s="160"/>
      <c r="G35" s="160"/>
      <c r="H35" s="160"/>
      <c r="I35" s="160"/>
      <c r="J35" s="166"/>
    </row>
    <row r="36" spans="1:11" s="19" customFormat="1" ht="24.95" customHeight="1" x14ac:dyDescent="0.15">
      <c r="A36" s="164"/>
      <c r="B36" s="155"/>
      <c r="C36" s="160"/>
      <c r="D36" s="160"/>
      <c r="E36" s="160"/>
      <c r="F36" s="160"/>
      <c r="G36" s="160"/>
      <c r="H36" s="160"/>
      <c r="I36" s="160"/>
      <c r="J36" s="166"/>
    </row>
    <row r="37" spans="1:11" s="19" customFormat="1" ht="24.95" customHeight="1" x14ac:dyDescent="0.15">
      <c r="A37" s="164"/>
      <c r="B37" s="155"/>
      <c r="C37" s="160"/>
      <c r="D37" s="160"/>
      <c r="E37" s="160"/>
      <c r="F37" s="160"/>
      <c r="G37" s="160"/>
      <c r="H37" s="160"/>
      <c r="I37" s="160"/>
      <c r="J37" s="166"/>
    </row>
    <row r="38" spans="1:11" s="19" customFormat="1" ht="24.95" customHeight="1" x14ac:dyDescent="0.15">
      <c r="A38" s="164"/>
      <c r="B38" s="155"/>
      <c r="C38" s="160"/>
      <c r="D38" s="160"/>
      <c r="E38" s="160"/>
      <c r="F38" s="160"/>
      <c r="G38" s="160"/>
      <c r="H38" s="160"/>
      <c r="I38" s="160"/>
      <c r="J38" s="166"/>
    </row>
    <row r="39" spans="1:11" s="19" customFormat="1" ht="24.95" customHeight="1" x14ac:dyDescent="0.15">
      <c r="A39" s="164"/>
      <c r="B39" s="155"/>
      <c r="C39" s="160"/>
      <c r="D39" s="160"/>
      <c r="E39" s="160"/>
      <c r="F39" s="160"/>
      <c r="G39" s="160"/>
      <c r="H39" s="160"/>
      <c r="I39" s="160"/>
      <c r="J39" s="166"/>
    </row>
    <row r="40" spans="1:11" ht="24.95" customHeight="1" thickBot="1" x14ac:dyDescent="0.2">
      <c r="A40" s="169"/>
      <c r="B40" s="172"/>
      <c r="C40" s="170"/>
      <c r="D40" s="170"/>
      <c r="E40" s="170"/>
      <c r="F40" s="170"/>
      <c r="G40" s="170"/>
      <c r="H40" s="170"/>
      <c r="I40" s="170"/>
      <c r="J40" s="171"/>
    </row>
    <row r="41" spans="1:11" s="19" customFormat="1" ht="15.75" customHeight="1" x14ac:dyDescent="0.15">
      <c r="A41" s="412"/>
      <c r="B41" s="138"/>
      <c r="J41" s="915"/>
      <c r="K41" s="645"/>
    </row>
  </sheetData>
  <mergeCells count="14">
    <mergeCell ref="A2:A6"/>
    <mergeCell ref="A7:A11"/>
    <mergeCell ref="D2:D3"/>
    <mergeCell ref="E2:E3"/>
    <mergeCell ref="D7:D8"/>
    <mergeCell ref="E7:E8"/>
    <mergeCell ref="F7:F8"/>
    <mergeCell ref="G7:G8"/>
    <mergeCell ref="I2:I3"/>
    <mergeCell ref="I7:I8"/>
    <mergeCell ref="F2:F3"/>
    <mergeCell ref="G2:G3"/>
    <mergeCell ref="H2:H3"/>
    <mergeCell ref="H7:H8"/>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37"/>
  <sheetViews>
    <sheetView view="pageBreakPreview" zoomScale="75" zoomScaleNormal="100" workbookViewId="0">
      <selection activeCell="C3" sqref="C3"/>
    </sheetView>
  </sheetViews>
  <sheetFormatPr defaultRowHeight="13.5" x14ac:dyDescent="0.15"/>
  <cols>
    <col min="1" max="1" width="10.625" style="645" customWidth="1"/>
    <col min="2" max="3" width="14.625" style="645" customWidth="1"/>
    <col min="4" max="8" width="6.125" style="645" customWidth="1"/>
    <col min="9" max="9" width="22.625" style="645" customWidth="1"/>
    <col min="10" max="10" width="20.625" style="645" customWidth="1"/>
    <col min="11" max="16384" width="9" style="645"/>
  </cols>
  <sheetData>
    <row r="1" spans="1:10" ht="24.95" customHeight="1" thickBot="1" x14ac:dyDescent="0.2">
      <c r="A1" s="138" t="s">
        <v>467</v>
      </c>
      <c r="J1" s="517" t="s">
        <v>444</v>
      </c>
    </row>
    <row r="2" spans="1:10" s="159" customFormat="1" ht="45" customHeight="1" x14ac:dyDescent="0.15">
      <c r="A2" s="1198" t="s">
        <v>628</v>
      </c>
      <c r="B2" s="339" t="s">
        <v>830</v>
      </c>
      <c r="C2" s="339"/>
      <c r="D2" s="339" t="s">
        <v>203</v>
      </c>
      <c r="E2" s="339"/>
      <c r="F2" s="339" t="s">
        <v>1404</v>
      </c>
      <c r="G2" s="339"/>
      <c r="H2" s="339"/>
      <c r="I2" s="1211" t="s">
        <v>629</v>
      </c>
      <c r="J2" s="409" t="s">
        <v>880</v>
      </c>
    </row>
    <row r="3" spans="1:10" s="159" customFormat="1" ht="15" customHeight="1" x14ac:dyDescent="0.15">
      <c r="A3" s="1207"/>
      <c r="B3" s="370" t="s">
        <v>631</v>
      </c>
      <c r="C3" s="338"/>
      <c r="D3" s="371" t="s">
        <v>632</v>
      </c>
      <c r="E3" s="379"/>
      <c r="F3" s="371" t="s">
        <v>633</v>
      </c>
      <c r="G3" s="379"/>
      <c r="H3" s="379"/>
      <c r="I3" s="1212"/>
      <c r="J3" s="408"/>
    </row>
    <row r="4" spans="1:10" s="159" customFormat="1" ht="15" customHeight="1" x14ac:dyDescent="0.15">
      <c r="A4" s="1207"/>
      <c r="B4" s="196" t="s">
        <v>634</v>
      </c>
      <c r="C4" s="196"/>
      <c r="D4" s="196" t="s">
        <v>635</v>
      </c>
      <c r="E4" s="196"/>
      <c r="F4" s="196" t="s">
        <v>636</v>
      </c>
      <c r="G4" s="196"/>
      <c r="H4" s="196"/>
      <c r="I4" s="376" t="s">
        <v>885</v>
      </c>
      <c r="J4" s="197"/>
    </row>
    <row r="5" spans="1:10" s="19" customFormat="1" ht="24.95" customHeight="1" thickBot="1" x14ac:dyDescent="0.2">
      <c r="A5" s="1210"/>
      <c r="B5" s="161"/>
      <c r="C5" s="698"/>
      <c r="D5" s="161"/>
      <c r="E5" s="698"/>
      <c r="F5" s="161">
        <v>1</v>
      </c>
      <c r="G5" s="698"/>
      <c r="H5" s="698"/>
      <c r="I5" s="162" t="s">
        <v>637</v>
      </c>
      <c r="J5" s="163"/>
    </row>
    <row r="6" spans="1:10" s="19" customFormat="1" ht="27.95" customHeight="1" x14ac:dyDescent="0.15">
      <c r="A6" s="175" t="s">
        <v>189</v>
      </c>
      <c r="B6" s="168"/>
      <c r="C6" s="160"/>
      <c r="D6" s="160"/>
      <c r="E6" s="160"/>
      <c r="F6" s="160"/>
      <c r="G6" s="160"/>
      <c r="H6" s="160"/>
      <c r="I6" s="160"/>
      <c r="J6" s="166"/>
    </row>
    <row r="7" spans="1:10" s="19" customFormat="1" ht="27.95" customHeight="1" x14ac:dyDescent="0.15">
      <c r="A7" s="176"/>
      <c r="B7" s="168"/>
      <c r="C7" s="160"/>
      <c r="D7" s="160"/>
      <c r="E7" s="160"/>
      <c r="F7" s="160"/>
      <c r="G7" s="160"/>
      <c r="H7" s="160"/>
      <c r="I7" s="160"/>
      <c r="J7" s="166"/>
    </row>
    <row r="8" spans="1:10" s="19" customFormat="1" ht="27.95" customHeight="1" x14ac:dyDescent="0.15">
      <c r="A8" s="176"/>
      <c r="B8" s="168"/>
      <c r="C8" s="160"/>
      <c r="D8" s="160"/>
      <c r="E8" s="160"/>
      <c r="F8" s="160"/>
      <c r="G8" s="160"/>
      <c r="H8" s="160"/>
      <c r="I8" s="160"/>
      <c r="J8" s="166"/>
    </row>
    <row r="9" spans="1:10" s="19" customFormat="1" ht="27.95" customHeight="1" x14ac:dyDescent="0.15">
      <c r="A9" s="176"/>
      <c r="B9" s="168"/>
      <c r="C9" s="160"/>
      <c r="D9" s="160"/>
      <c r="E9" s="160"/>
      <c r="F9" s="160"/>
      <c r="G9" s="160"/>
      <c r="H9" s="160"/>
      <c r="I9" s="160"/>
      <c r="J9" s="166"/>
    </row>
    <row r="10" spans="1:10" s="19" customFormat="1" ht="27.95" customHeight="1" x14ac:dyDescent="0.15">
      <c r="A10" s="176"/>
      <c r="B10" s="168"/>
      <c r="C10" s="160"/>
      <c r="D10" s="160"/>
      <c r="E10" s="160"/>
      <c r="F10" s="160"/>
      <c r="G10" s="160"/>
      <c r="H10" s="160"/>
      <c r="I10" s="160"/>
      <c r="J10" s="166"/>
    </row>
    <row r="11" spans="1:10" s="19" customFormat="1" ht="27.95" customHeight="1" x14ac:dyDescent="0.15">
      <c r="A11" s="175"/>
      <c r="B11" s="168"/>
      <c r="C11" s="160"/>
      <c r="D11" s="160"/>
      <c r="E11" s="160"/>
      <c r="F11" s="160"/>
      <c r="G11" s="160"/>
      <c r="H11" s="160"/>
      <c r="I11" s="160"/>
      <c r="J11" s="166"/>
    </row>
    <row r="12" spans="1:10" s="19" customFormat="1" ht="27.95" customHeight="1" x14ac:dyDescent="0.15">
      <c r="A12" s="175"/>
      <c r="B12" s="168"/>
      <c r="C12" s="160"/>
      <c r="D12" s="160"/>
      <c r="E12" s="160"/>
      <c r="F12" s="160"/>
      <c r="G12" s="160"/>
      <c r="H12" s="160"/>
      <c r="I12" s="160"/>
      <c r="J12" s="166"/>
    </row>
    <row r="13" spans="1:10" s="19" customFormat="1" ht="27.95" customHeight="1" x14ac:dyDescent="0.15">
      <c r="A13" s="175"/>
      <c r="B13" s="168"/>
      <c r="C13" s="160"/>
      <c r="D13" s="160"/>
      <c r="E13" s="160"/>
      <c r="F13" s="160"/>
      <c r="G13" s="160"/>
      <c r="H13" s="160"/>
      <c r="I13" s="160"/>
      <c r="J13" s="166"/>
    </row>
    <row r="14" spans="1:10" ht="27.95" customHeight="1" x14ac:dyDescent="0.15">
      <c r="A14" s="647"/>
      <c r="B14" s="160"/>
      <c r="C14" s="160"/>
      <c r="D14" s="625"/>
      <c r="E14" s="625"/>
      <c r="F14" s="625"/>
      <c r="G14" s="625"/>
      <c r="H14" s="625"/>
      <c r="I14" s="625"/>
      <c r="J14" s="648"/>
    </row>
    <row r="15" spans="1:10" ht="27.95" customHeight="1" x14ac:dyDescent="0.15">
      <c r="A15" s="647"/>
      <c r="B15" s="160"/>
      <c r="C15" s="160"/>
      <c r="D15" s="625"/>
      <c r="E15" s="625"/>
      <c r="F15" s="625"/>
      <c r="G15" s="625"/>
      <c r="H15" s="625"/>
      <c r="I15" s="625"/>
      <c r="J15" s="648"/>
    </row>
    <row r="16" spans="1:10" s="19" customFormat="1" ht="27.95" customHeight="1" x14ac:dyDescent="0.15">
      <c r="A16" s="175"/>
      <c r="B16" s="168"/>
      <c r="C16" s="160"/>
      <c r="D16" s="160"/>
      <c r="E16" s="160"/>
      <c r="F16" s="160"/>
      <c r="G16" s="160"/>
      <c r="H16" s="160"/>
      <c r="I16" s="160"/>
      <c r="J16" s="166"/>
    </row>
    <row r="17" spans="1:10" s="19" customFormat="1" ht="27.95" customHeight="1" x14ac:dyDescent="0.15">
      <c r="A17" s="175"/>
      <c r="B17" s="168"/>
      <c r="C17" s="160"/>
      <c r="D17" s="160"/>
      <c r="E17" s="160"/>
      <c r="F17" s="160"/>
      <c r="G17" s="160"/>
      <c r="H17" s="160"/>
      <c r="I17" s="160"/>
      <c r="J17" s="166"/>
    </row>
    <row r="18" spans="1:10" s="19" customFormat="1" ht="27.95" customHeight="1" x14ac:dyDescent="0.15">
      <c r="A18" s="175"/>
      <c r="B18" s="168"/>
      <c r="C18" s="160"/>
      <c r="D18" s="160"/>
      <c r="E18" s="160"/>
      <c r="F18" s="160"/>
      <c r="G18" s="160"/>
      <c r="H18" s="160"/>
      <c r="I18" s="160"/>
      <c r="J18" s="166"/>
    </row>
    <row r="19" spans="1:10" s="19" customFormat="1" ht="27.95" customHeight="1" x14ac:dyDescent="0.15">
      <c r="A19" s="175"/>
      <c r="B19" s="168"/>
      <c r="C19" s="160"/>
      <c r="D19" s="160"/>
      <c r="E19" s="160"/>
      <c r="F19" s="160"/>
      <c r="G19" s="160"/>
      <c r="H19" s="160"/>
      <c r="I19" s="160"/>
      <c r="J19" s="166"/>
    </row>
    <row r="20" spans="1:10" s="19" customFormat="1" ht="27.95" customHeight="1" x14ac:dyDescent="0.15">
      <c r="A20" s="177"/>
      <c r="B20" s="168"/>
      <c r="C20" s="160"/>
      <c r="D20" s="160"/>
      <c r="E20" s="160"/>
      <c r="F20" s="160"/>
      <c r="G20" s="160"/>
      <c r="H20" s="160"/>
      <c r="I20" s="160"/>
      <c r="J20" s="166"/>
    </row>
    <row r="21" spans="1:10" s="19" customFormat="1" ht="27.95" customHeight="1" x14ac:dyDescent="0.15">
      <c r="A21" s="175"/>
      <c r="B21" s="168"/>
      <c r="C21" s="160"/>
      <c r="D21" s="160"/>
      <c r="E21" s="160"/>
      <c r="F21" s="160"/>
      <c r="G21" s="160"/>
      <c r="H21" s="160"/>
      <c r="I21" s="160"/>
      <c r="J21" s="166"/>
    </row>
    <row r="22" spans="1:10" s="19" customFormat="1" ht="27.95" customHeight="1" x14ac:dyDescent="0.15">
      <c r="A22" s="175"/>
      <c r="B22" s="168"/>
      <c r="C22" s="160"/>
      <c r="D22" s="160"/>
      <c r="E22" s="160"/>
      <c r="F22" s="160"/>
      <c r="G22" s="160"/>
      <c r="H22" s="160"/>
      <c r="I22" s="160"/>
      <c r="J22" s="166"/>
    </row>
    <row r="23" spans="1:10" s="19" customFormat="1" ht="27.95" customHeight="1" x14ac:dyDescent="0.15">
      <c r="A23" s="175"/>
      <c r="B23" s="168"/>
      <c r="C23" s="160"/>
      <c r="D23" s="160"/>
      <c r="E23" s="160"/>
      <c r="F23" s="160"/>
      <c r="G23" s="160"/>
      <c r="H23" s="160"/>
      <c r="I23" s="160"/>
      <c r="J23" s="166"/>
    </row>
    <row r="24" spans="1:10" s="19" customFormat="1" ht="27.95" customHeight="1" x14ac:dyDescent="0.15">
      <c r="A24" s="175"/>
      <c r="B24" s="168"/>
      <c r="C24" s="160"/>
      <c r="D24" s="160"/>
      <c r="E24" s="160"/>
      <c r="F24" s="160"/>
      <c r="G24" s="160"/>
      <c r="H24" s="160"/>
      <c r="I24" s="160"/>
      <c r="J24" s="166"/>
    </row>
    <row r="25" spans="1:10" s="19" customFormat="1" ht="27.95" customHeight="1" x14ac:dyDescent="0.15">
      <c r="A25" s="177"/>
      <c r="B25" s="168"/>
      <c r="C25" s="160"/>
      <c r="D25" s="168"/>
      <c r="E25" s="160"/>
      <c r="F25" s="160"/>
      <c r="G25" s="160"/>
      <c r="H25" s="160"/>
      <c r="I25" s="160"/>
      <c r="J25" s="166"/>
    </row>
    <row r="26" spans="1:10" s="19" customFormat="1" ht="27.95" customHeight="1" x14ac:dyDescent="0.15">
      <c r="A26" s="175"/>
      <c r="B26" s="168"/>
      <c r="C26" s="160"/>
      <c r="D26" s="160"/>
      <c r="E26" s="160"/>
      <c r="F26" s="160"/>
      <c r="G26" s="160"/>
      <c r="H26" s="160"/>
      <c r="I26" s="160"/>
      <c r="J26" s="166"/>
    </row>
    <row r="27" spans="1:10" s="19" customFormat="1" ht="27.95" customHeight="1" x14ac:dyDescent="0.15">
      <c r="A27" s="175"/>
      <c r="B27" s="168"/>
      <c r="C27" s="160"/>
      <c r="D27" s="160"/>
      <c r="E27" s="160"/>
      <c r="F27" s="160"/>
      <c r="G27" s="160"/>
      <c r="H27" s="160"/>
      <c r="I27" s="160"/>
      <c r="J27" s="166"/>
    </row>
    <row r="28" spans="1:10" s="19" customFormat="1" ht="27.95" customHeight="1" x14ac:dyDescent="0.15">
      <c r="A28" s="175"/>
      <c r="B28" s="168"/>
      <c r="C28" s="160"/>
      <c r="D28" s="160"/>
      <c r="E28" s="160"/>
      <c r="F28" s="160"/>
      <c r="G28" s="160"/>
      <c r="H28" s="160"/>
      <c r="I28" s="160"/>
      <c r="J28" s="166"/>
    </row>
    <row r="29" spans="1:10" s="19" customFormat="1" ht="27.95" customHeight="1" x14ac:dyDescent="0.15">
      <c r="A29" s="175"/>
      <c r="B29" s="168"/>
      <c r="C29" s="160"/>
      <c r="D29" s="160"/>
      <c r="E29" s="160"/>
      <c r="F29" s="160"/>
      <c r="G29" s="160"/>
      <c r="H29" s="160"/>
      <c r="I29" s="160"/>
      <c r="J29" s="166"/>
    </row>
    <row r="30" spans="1:10" s="19" customFormat="1" ht="27.95" customHeight="1" x14ac:dyDescent="0.15">
      <c r="A30" s="177"/>
      <c r="B30" s="168"/>
      <c r="C30" s="160"/>
      <c r="D30" s="160"/>
      <c r="E30" s="160"/>
      <c r="F30" s="160"/>
      <c r="G30" s="160"/>
      <c r="H30" s="160"/>
      <c r="I30" s="160"/>
      <c r="J30" s="166"/>
    </row>
    <row r="31" spans="1:10" s="19" customFormat="1" ht="27.95" customHeight="1" x14ac:dyDescent="0.15">
      <c r="A31" s="175"/>
      <c r="B31" s="168"/>
      <c r="C31" s="160"/>
      <c r="D31" s="160"/>
      <c r="E31" s="160"/>
      <c r="F31" s="160"/>
      <c r="G31" s="160"/>
      <c r="H31" s="160"/>
      <c r="I31" s="160"/>
      <c r="J31" s="166"/>
    </row>
    <row r="32" spans="1:10" s="19" customFormat="1" ht="27.95" customHeight="1" x14ac:dyDescent="0.15">
      <c r="A32" s="175"/>
      <c r="B32" s="168"/>
      <c r="C32" s="160"/>
      <c r="D32" s="160"/>
      <c r="E32" s="160"/>
      <c r="F32" s="160"/>
      <c r="G32" s="160"/>
      <c r="H32" s="160"/>
      <c r="I32" s="160"/>
      <c r="J32" s="166"/>
    </row>
    <row r="33" spans="1:10" s="19" customFormat="1" ht="27.95" customHeight="1" x14ac:dyDescent="0.15">
      <c r="A33" s="175"/>
      <c r="B33" s="168"/>
      <c r="C33" s="160"/>
      <c r="D33" s="160"/>
      <c r="E33" s="160"/>
      <c r="F33" s="160"/>
      <c r="G33" s="160"/>
      <c r="H33" s="160"/>
      <c r="I33" s="160"/>
      <c r="J33" s="166"/>
    </row>
    <row r="34" spans="1:10" s="19" customFormat="1" ht="27.95" customHeight="1" x14ac:dyDescent="0.15">
      <c r="A34" s="175"/>
      <c r="B34" s="168"/>
      <c r="C34" s="160"/>
      <c r="D34" s="160"/>
      <c r="E34" s="160"/>
      <c r="F34" s="160"/>
      <c r="G34" s="160"/>
      <c r="H34" s="160"/>
      <c r="I34" s="160"/>
      <c r="J34" s="166"/>
    </row>
    <row r="35" spans="1:10" s="19" customFormat="1" ht="27.95" customHeight="1" x14ac:dyDescent="0.15">
      <c r="A35" s="175"/>
      <c r="B35" s="168"/>
      <c r="C35" s="160"/>
      <c r="D35" s="160"/>
      <c r="E35" s="160"/>
      <c r="F35" s="160"/>
      <c r="G35" s="160"/>
      <c r="H35" s="160"/>
      <c r="I35" s="160"/>
      <c r="J35" s="166"/>
    </row>
    <row r="36" spans="1:10" s="19" customFormat="1" ht="27.95" customHeight="1" thickBot="1" x14ac:dyDescent="0.2">
      <c r="A36" s="178"/>
      <c r="B36" s="174"/>
      <c r="C36" s="649"/>
      <c r="D36" s="170"/>
      <c r="E36" s="170"/>
      <c r="F36" s="170"/>
      <c r="G36" s="170"/>
      <c r="H36" s="170"/>
      <c r="I36" s="170"/>
      <c r="J36" s="171"/>
    </row>
    <row r="37" spans="1:10" x14ac:dyDescent="0.15">
      <c r="J37" s="915"/>
    </row>
  </sheetData>
  <mergeCells count="2">
    <mergeCell ref="A2:A5"/>
    <mergeCell ref="I2:I3"/>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9"/>
  <sheetViews>
    <sheetView view="pageBreakPreview" zoomScale="75" zoomScaleNormal="100" workbookViewId="0"/>
  </sheetViews>
  <sheetFormatPr defaultRowHeight="13.5" x14ac:dyDescent="0.15"/>
  <cols>
    <col min="1" max="7" width="14.125" style="978" customWidth="1"/>
    <col min="8" max="16384" width="9" style="978"/>
  </cols>
  <sheetData>
    <row r="1" spans="1:7" s="10" customFormat="1" ht="14.25" x14ac:dyDescent="0.15">
      <c r="A1" s="20" t="s">
        <v>468</v>
      </c>
      <c r="G1" s="975" t="s">
        <v>443</v>
      </c>
    </row>
    <row r="20" spans="1:7" ht="33.75" customHeight="1" x14ac:dyDescent="0.2">
      <c r="A20" s="1104" t="s">
        <v>1291</v>
      </c>
      <c r="B20" s="1104"/>
      <c r="C20" s="1104"/>
      <c r="D20" s="1104"/>
      <c r="E20" s="1104"/>
      <c r="F20" s="1104"/>
      <c r="G20" s="1105"/>
    </row>
    <row r="21" spans="1:7" ht="33.75" customHeight="1" x14ac:dyDescent="0.15">
      <c r="A21" s="173"/>
      <c r="B21" s="173"/>
      <c r="C21" s="1106"/>
      <c r="D21" s="1107"/>
      <c r="E21" s="1107"/>
      <c r="F21" s="173"/>
      <c r="G21" s="979"/>
    </row>
    <row r="22" spans="1:7" ht="33.75" customHeight="1" x14ac:dyDescent="0.15">
      <c r="A22" s="173"/>
      <c r="B22" s="173"/>
      <c r="C22" s="173"/>
      <c r="D22" s="173"/>
      <c r="E22" s="173"/>
      <c r="F22" s="173"/>
      <c r="G22" s="979"/>
    </row>
    <row r="23" spans="1:7" ht="20.100000000000001" customHeight="1" x14ac:dyDescent="0.15">
      <c r="A23" s="20" t="s">
        <v>38</v>
      </c>
      <c r="B23" s="14"/>
      <c r="C23" s="16" t="s">
        <v>1290</v>
      </c>
      <c r="D23" s="192"/>
      <c r="E23" s="192"/>
      <c r="F23" s="976"/>
    </row>
    <row r="24" spans="1:7" ht="20.100000000000001" customHeight="1" x14ac:dyDescent="0.15">
      <c r="A24" s="20" t="s">
        <v>39</v>
      </c>
      <c r="B24" s="14"/>
      <c r="C24" s="16" t="s">
        <v>169</v>
      </c>
      <c r="D24" s="149"/>
      <c r="E24" s="149"/>
      <c r="F24" s="149"/>
    </row>
    <row r="25" spans="1:7" ht="20.100000000000001" customHeight="1" x14ac:dyDescent="0.15">
      <c r="A25" s="20" t="s">
        <v>40</v>
      </c>
      <c r="B25" s="14"/>
      <c r="C25" s="16" t="s">
        <v>1230</v>
      </c>
      <c r="D25" s="149"/>
      <c r="E25" s="149"/>
      <c r="F25" s="149"/>
    </row>
    <row r="26" spans="1:7" ht="20.100000000000001" customHeight="1" x14ac:dyDescent="0.15">
      <c r="A26" s="20" t="s">
        <v>41</v>
      </c>
      <c r="B26" s="14"/>
      <c r="C26" s="16" t="s">
        <v>1231</v>
      </c>
      <c r="D26" s="16"/>
      <c r="E26" s="16"/>
      <c r="F26" s="16"/>
    </row>
    <row r="27" spans="1:7" ht="20.100000000000001" customHeight="1" x14ac:dyDescent="0.15">
      <c r="A27" s="20" t="s">
        <v>42</v>
      </c>
      <c r="B27" s="14"/>
      <c r="C27" s="16" t="s">
        <v>1232</v>
      </c>
      <c r="D27" s="16"/>
      <c r="E27" s="16"/>
      <c r="F27" s="16"/>
    </row>
    <row r="28" spans="1:7" ht="20.100000000000001" customHeight="1" x14ac:dyDescent="0.15">
      <c r="A28" s="20" t="s">
        <v>43</v>
      </c>
      <c r="B28" s="14"/>
      <c r="C28" s="16" t="s">
        <v>1233</v>
      </c>
      <c r="D28" s="16"/>
      <c r="E28" s="16"/>
      <c r="F28" s="16"/>
    </row>
    <row r="29" spans="1:7" ht="20.100000000000001" customHeight="1" x14ac:dyDescent="0.15">
      <c r="A29" s="20" t="s">
        <v>44</v>
      </c>
      <c r="B29" s="14"/>
      <c r="C29" s="16" t="s">
        <v>1234</v>
      </c>
      <c r="D29" s="16"/>
      <c r="E29" s="16"/>
      <c r="F29" s="16"/>
    </row>
    <row r="30" spans="1:7" ht="20.100000000000001" customHeight="1" x14ac:dyDescent="0.15">
      <c r="A30" s="20" t="s">
        <v>45</v>
      </c>
      <c r="B30" s="14"/>
      <c r="C30" s="16" t="s">
        <v>1235</v>
      </c>
      <c r="D30" s="16"/>
      <c r="E30" s="16"/>
      <c r="F30" s="16"/>
    </row>
    <row r="31" spans="1:7" ht="20.100000000000001" customHeight="1" x14ac:dyDescent="0.15">
      <c r="A31" s="20" t="s">
        <v>46</v>
      </c>
      <c r="B31" s="14"/>
      <c r="C31" s="16" t="s">
        <v>1236</v>
      </c>
      <c r="D31" s="977"/>
      <c r="E31" s="977"/>
      <c r="F31" s="977"/>
    </row>
    <row r="32" spans="1:7" ht="20.100000000000001" customHeight="1" x14ac:dyDescent="0.15">
      <c r="A32" s="20"/>
      <c r="B32" s="14"/>
      <c r="C32" s="16"/>
      <c r="D32" s="977"/>
      <c r="E32" s="977"/>
      <c r="F32" s="977"/>
    </row>
    <row r="33" spans="1:7" ht="20.100000000000001" customHeight="1" x14ac:dyDescent="0.15">
      <c r="A33" s="6" t="s">
        <v>469</v>
      </c>
      <c r="C33" s="16"/>
      <c r="D33" s="977"/>
      <c r="E33" s="977"/>
      <c r="F33" s="977"/>
    </row>
    <row r="34" spans="1:7" ht="13.5" customHeight="1" x14ac:dyDescent="0.15">
      <c r="A34" s="20"/>
      <c r="C34" s="16"/>
      <c r="D34" s="16"/>
      <c r="E34" s="16"/>
      <c r="F34" s="16"/>
    </row>
    <row r="35" spans="1:7" ht="13.5" customHeight="1" x14ac:dyDescent="0.15">
      <c r="A35" s="20"/>
      <c r="C35" s="16"/>
      <c r="D35" s="16"/>
      <c r="E35" s="16"/>
      <c r="F35" s="16"/>
    </row>
    <row r="36" spans="1:7" ht="13.5" customHeight="1" x14ac:dyDescent="0.2">
      <c r="B36" s="980"/>
      <c r="C36" s="21"/>
      <c r="D36" s="251"/>
      <c r="E36" s="251"/>
      <c r="F36" s="251"/>
      <c r="G36" s="251"/>
    </row>
    <row r="37" spans="1:7" ht="13.5" customHeight="1" x14ac:dyDescent="0.2">
      <c r="A37" s="21"/>
      <c r="B37" s="251"/>
      <c r="C37" s="21"/>
      <c r="D37" s="173"/>
      <c r="E37" s="173"/>
      <c r="F37" s="173"/>
      <c r="G37" s="979"/>
    </row>
    <row r="38" spans="1:7" ht="13.5" customHeight="1" x14ac:dyDescent="0.2">
      <c r="A38" s="21"/>
      <c r="B38" s="251"/>
      <c r="C38" s="21"/>
      <c r="D38" s="173"/>
      <c r="E38" s="173"/>
      <c r="F38" s="173"/>
      <c r="G38" s="979"/>
    </row>
    <row r="39" spans="1:7" ht="13.5" customHeight="1" x14ac:dyDescent="0.2">
      <c r="A39" s="21"/>
      <c r="B39" s="251"/>
      <c r="C39" s="21"/>
      <c r="D39" s="173"/>
      <c r="E39" s="173"/>
      <c r="F39" s="173"/>
      <c r="G39" s="979"/>
    </row>
    <row r="40" spans="1:7" ht="13.5" customHeight="1" x14ac:dyDescent="0.2">
      <c r="A40" s="21"/>
      <c r="B40" s="251"/>
      <c r="C40" s="173"/>
    </row>
    <row r="41" spans="1:7" ht="13.5" customHeight="1" x14ac:dyDescent="0.2">
      <c r="A41" s="21"/>
      <c r="B41" s="251"/>
      <c r="C41" s="173"/>
    </row>
    <row r="42" spans="1:7" ht="13.5" customHeight="1" x14ac:dyDescent="0.2">
      <c r="A42" s="21"/>
      <c r="B42" s="251"/>
      <c r="C42" s="173"/>
    </row>
    <row r="43" spans="1:7" ht="13.5" customHeight="1" x14ac:dyDescent="0.2">
      <c r="A43" s="21"/>
      <c r="B43" s="251"/>
    </row>
    <row r="44" spans="1:7" ht="13.5" customHeight="1" x14ac:dyDescent="0.2">
      <c r="A44" s="21"/>
      <c r="B44" s="251"/>
    </row>
    <row r="45" spans="1:7" ht="13.5" customHeight="1" x14ac:dyDescent="0.2">
      <c r="A45" s="21"/>
      <c r="B45" s="251"/>
    </row>
    <row r="46" spans="1:7" ht="13.5" customHeight="1" x14ac:dyDescent="0.15">
      <c r="A46" s="4"/>
      <c r="B46" s="173"/>
    </row>
    <row r="47" spans="1:7" ht="13.5" customHeight="1" x14ac:dyDescent="0.15"/>
    <row r="48" spans="1:7"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2">
    <mergeCell ref="A20:G20"/>
    <mergeCell ref="C21:E21"/>
  </mergeCells>
  <phoneticPr fontId="2"/>
  <pageMargins left="0.78740157480314965" right="0" top="0.78740157480314965" bottom="0.39370078740157483" header="0.51181102362204722" footer="0.19685039370078741"/>
  <pageSetup paperSize="9" scale="90" orientation="portrait" horizontalDpi="200" verticalDpi="200"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249"/>
  <sheetViews>
    <sheetView view="pageBreakPreview" zoomScale="75" zoomScaleNormal="100" workbookViewId="0"/>
  </sheetViews>
  <sheetFormatPr defaultRowHeight="13.5" x14ac:dyDescent="0.15"/>
  <cols>
    <col min="1" max="1" width="4.375" style="27" customWidth="1"/>
    <col min="2" max="3" width="3.625" style="27" customWidth="1"/>
    <col min="4" max="4" width="16.5" style="27" customWidth="1"/>
    <col min="5" max="5" width="9" style="27"/>
    <col min="6" max="6" width="7.125" style="27" customWidth="1"/>
    <col min="7" max="7" width="9" style="27"/>
    <col min="8" max="11" width="9.875" style="27" customWidth="1"/>
    <col min="12" max="12" width="12.875" style="27" customWidth="1"/>
    <col min="13" max="13" width="6.125" style="27" customWidth="1"/>
    <col min="14" max="16384" width="9" style="27"/>
  </cols>
  <sheetData>
    <row r="1" spans="1:12" s="1010" customFormat="1" ht="18.75" customHeight="1" x14ac:dyDescent="0.15">
      <c r="A1" s="1009" t="s">
        <v>478</v>
      </c>
      <c r="B1" s="1009"/>
      <c r="C1" s="1009"/>
      <c r="D1" s="1009"/>
      <c r="E1" s="1009"/>
      <c r="F1" s="1009"/>
      <c r="J1" s="1055"/>
      <c r="K1" s="1056"/>
    </row>
    <row r="2" spans="1:12" s="1010" customFormat="1" ht="17.25" x14ac:dyDescent="0.15"/>
    <row r="3" spans="1:12" s="17" customFormat="1" ht="16.5" customHeight="1" x14ac:dyDescent="0.15">
      <c r="B3" s="1053" t="s">
        <v>479</v>
      </c>
      <c r="C3" s="1053"/>
      <c r="D3" s="1053"/>
      <c r="E3" s="1053"/>
      <c r="F3" s="1053"/>
      <c r="G3" s="1053"/>
      <c r="H3" s="1053"/>
      <c r="I3" s="1053"/>
      <c r="J3" s="1053"/>
      <c r="K3" s="1053"/>
      <c r="L3" s="1054"/>
    </row>
    <row r="4" spans="1:12" s="17" customFormat="1" ht="16.5" customHeight="1" x14ac:dyDescent="0.15">
      <c r="B4" s="1053"/>
      <c r="C4" s="1053"/>
      <c r="D4" s="1053"/>
      <c r="E4" s="1053"/>
      <c r="F4" s="1053"/>
      <c r="G4" s="1053"/>
      <c r="H4" s="1053"/>
      <c r="I4" s="1053"/>
      <c r="J4" s="1053"/>
      <c r="K4" s="1053"/>
      <c r="L4" s="1054"/>
    </row>
    <row r="5" spans="1:12" s="17" customFormat="1" ht="16.5" customHeight="1" x14ac:dyDescent="0.15">
      <c r="C5" s="1011"/>
      <c r="D5" s="1011"/>
      <c r="E5" s="1011"/>
      <c r="F5" s="1011"/>
      <c r="G5" s="1011"/>
      <c r="H5" s="1011"/>
      <c r="I5" s="1011"/>
      <c r="J5" s="1011"/>
      <c r="K5" s="1011"/>
      <c r="L5" s="1011"/>
    </row>
    <row r="6" spans="1:12" s="17" customFormat="1" ht="16.5" customHeight="1" x14ac:dyDescent="0.15">
      <c r="A6" s="1013"/>
      <c r="B6" s="17" t="s">
        <v>480</v>
      </c>
    </row>
    <row r="7" spans="1:12" s="17" customFormat="1" ht="16.5" customHeight="1" x14ac:dyDescent="0.15">
      <c r="C7" s="17" t="s">
        <v>481</v>
      </c>
    </row>
    <row r="8" spans="1:12" s="17" customFormat="1" ht="16.5" customHeight="1" x14ac:dyDescent="0.15"/>
    <row r="9" spans="1:12" s="17" customFormat="1" ht="16.5" customHeight="1" x14ac:dyDescent="0.15">
      <c r="C9" s="17" t="s">
        <v>482</v>
      </c>
      <c r="D9" s="17" t="s">
        <v>483</v>
      </c>
      <c r="E9" s="17" t="s">
        <v>484</v>
      </c>
    </row>
    <row r="10" spans="1:12" s="17" customFormat="1" ht="16.5" customHeight="1" x14ac:dyDescent="0.15"/>
    <row r="11" spans="1:12" s="17" customFormat="1" ht="16.5" customHeight="1" x14ac:dyDescent="0.15">
      <c r="C11" s="17" t="s">
        <v>485</v>
      </c>
      <c r="D11" s="17" t="s">
        <v>486</v>
      </c>
      <c r="E11" s="17" t="s">
        <v>487</v>
      </c>
    </row>
    <row r="12" spans="1:12" s="17" customFormat="1" ht="16.5" customHeight="1" x14ac:dyDescent="0.15"/>
    <row r="13" spans="1:12" s="17" customFormat="1" ht="16.5" customHeight="1" x14ac:dyDescent="0.15">
      <c r="C13" s="17" t="s">
        <v>488</v>
      </c>
      <c r="D13" s="17" t="s">
        <v>489</v>
      </c>
      <c r="E13" s="17" t="s">
        <v>490</v>
      </c>
    </row>
    <row r="14" spans="1:12" s="17" customFormat="1" ht="16.5" customHeight="1" x14ac:dyDescent="0.15"/>
    <row r="15" spans="1:12" s="17" customFormat="1" ht="16.5" customHeight="1" x14ac:dyDescent="0.15">
      <c r="C15" s="17" t="s">
        <v>491</v>
      </c>
      <c r="D15" s="17" t="s">
        <v>492</v>
      </c>
      <c r="E15" s="17" t="s">
        <v>493</v>
      </c>
    </row>
    <row r="16" spans="1:12" s="17" customFormat="1" ht="16.5" customHeight="1" x14ac:dyDescent="0.15"/>
    <row r="17" spans="2:12" s="17" customFormat="1" ht="16.5" customHeight="1" x14ac:dyDescent="0.15">
      <c r="C17" s="17" t="s">
        <v>494</v>
      </c>
      <c r="D17" s="17" t="s">
        <v>495</v>
      </c>
      <c r="E17" s="17" t="s">
        <v>496</v>
      </c>
    </row>
    <row r="18" spans="2:12" s="17" customFormat="1" ht="16.5" customHeight="1" x14ac:dyDescent="0.15"/>
    <row r="19" spans="2:12" s="17" customFormat="1" ht="16.5" customHeight="1" x14ac:dyDescent="0.15">
      <c r="C19" s="17" t="s">
        <v>497</v>
      </c>
      <c r="D19" s="17" t="s">
        <v>498</v>
      </c>
      <c r="E19" s="1053" t="s">
        <v>499</v>
      </c>
      <c r="F19" s="1054"/>
      <c r="G19" s="1054"/>
      <c r="H19" s="1054"/>
      <c r="I19" s="1054"/>
      <c r="J19" s="1054"/>
      <c r="K19" s="1054"/>
      <c r="L19" s="1054"/>
    </row>
    <row r="20" spans="2:12" ht="16.5" customHeight="1" x14ac:dyDescent="0.15">
      <c r="E20" s="1054"/>
      <c r="F20" s="1054"/>
      <c r="G20" s="1054"/>
      <c r="H20" s="1054"/>
      <c r="I20" s="1054"/>
      <c r="J20" s="1054"/>
      <c r="K20" s="1054"/>
      <c r="L20" s="1054"/>
    </row>
    <row r="21" spans="2:12" ht="16.5" customHeight="1" x14ac:dyDescent="0.15"/>
    <row r="22" spans="2:12" ht="16.5" customHeight="1" x14ac:dyDescent="0.15"/>
    <row r="23" spans="2:12" s="17" customFormat="1" ht="16.5" customHeight="1" x14ac:dyDescent="0.15">
      <c r="B23" s="17" t="s">
        <v>500</v>
      </c>
      <c r="C23" s="17" t="s">
        <v>501</v>
      </c>
    </row>
    <row r="24" spans="2:12" s="17" customFormat="1" ht="16.5" customHeight="1" x14ac:dyDescent="0.15"/>
    <row r="25" spans="2:12" s="17" customFormat="1" ht="16.5" customHeight="1" x14ac:dyDescent="0.15">
      <c r="C25" s="17" t="s">
        <v>502</v>
      </c>
    </row>
    <row r="26" spans="2:12" s="17" customFormat="1" ht="16.5" customHeight="1" x14ac:dyDescent="0.15"/>
    <row r="27" spans="2:12" s="17" customFormat="1" ht="16.5" customHeight="1" x14ac:dyDescent="0.15">
      <c r="C27" s="31" t="s">
        <v>503</v>
      </c>
      <c r="D27" s="17" t="s">
        <v>1215</v>
      </c>
    </row>
    <row r="28" spans="2:12" s="17" customFormat="1" ht="16.5" customHeight="1" x14ac:dyDescent="0.15">
      <c r="C28" s="31" t="s">
        <v>504</v>
      </c>
      <c r="D28" s="17" t="s">
        <v>505</v>
      </c>
    </row>
    <row r="29" spans="2:12" s="17" customFormat="1" ht="16.5" customHeight="1" x14ac:dyDescent="0.15">
      <c r="C29" s="31" t="s">
        <v>504</v>
      </c>
      <c r="D29" s="17" t="s">
        <v>1216</v>
      </c>
    </row>
    <row r="30" spans="2:12" s="17" customFormat="1" ht="16.5" customHeight="1" x14ac:dyDescent="0.15"/>
    <row r="31" spans="2:12" s="17" customFormat="1" ht="16.5" customHeight="1" x14ac:dyDescent="0.15">
      <c r="C31" s="17" t="s">
        <v>506</v>
      </c>
    </row>
    <row r="32" spans="2:12" s="17" customFormat="1" ht="16.5" customHeight="1" x14ac:dyDescent="0.15"/>
    <row r="33" spans="3:18" s="17" customFormat="1" ht="16.5" customHeight="1" x14ac:dyDescent="0.15">
      <c r="C33" s="31" t="s">
        <v>507</v>
      </c>
      <c r="D33" s="17" t="s">
        <v>508</v>
      </c>
      <c r="E33" s="1011"/>
      <c r="F33" s="1011"/>
      <c r="G33" s="1011"/>
      <c r="H33" s="1011"/>
      <c r="I33" s="1011"/>
      <c r="J33" s="1011"/>
      <c r="K33" s="1011"/>
      <c r="L33" s="1011"/>
    </row>
    <row r="34" spans="3:18" s="17" customFormat="1" ht="16.5" customHeight="1" x14ac:dyDescent="0.15">
      <c r="C34" s="31"/>
      <c r="D34" s="1011"/>
      <c r="E34" s="1011"/>
      <c r="F34" s="1011"/>
      <c r="G34" s="1011"/>
      <c r="H34" s="1011"/>
      <c r="I34" s="1011"/>
      <c r="J34" s="1011"/>
      <c r="K34" s="1011"/>
      <c r="L34" s="1011"/>
    </row>
    <row r="35" spans="3:18" s="17" customFormat="1" ht="16.5" customHeight="1" x14ac:dyDescent="0.15">
      <c r="C35" s="31" t="s">
        <v>509</v>
      </c>
      <c r="D35" s="17" t="s">
        <v>510</v>
      </c>
      <c r="E35" s="138" t="s">
        <v>511</v>
      </c>
      <c r="F35" s="138"/>
      <c r="G35" s="138"/>
      <c r="H35" s="138"/>
      <c r="I35" s="138"/>
      <c r="J35" s="138"/>
      <c r="K35" s="138"/>
      <c r="L35" s="138"/>
      <c r="M35" s="138"/>
      <c r="N35" s="138"/>
      <c r="O35" s="138"/>
      <c r="P35" s="138"/>
      <c r="Q35" s="138"/>
    </row>
    <row r="36" spans="3:18" s="17" customFormat="1" ht="16.5" customHeight="1" x14ac:dyDescent="0.15">
      <c r="C36" s="31"/>
      <c r="E36" s="138"/>
      <c r="F36" s="138"/>
      <c r="G36" s="138"/>
      <c r="H36" s="138"/>
      <c r="I36" s="138"/>
      <c r="J36" s="138"/>
      <c r="K36" s="138"/>
      <c r="L36" s="138"/>
      <c r="M36" s="138"/>
      <c r="N36" s="138"/>
      <c r="O36" s="138"/>
      <c r="P36" s="138"/>
      <c r="Q36" s="138"/>
    </row>
    <row r="37" spans="3:18" s="17" customFormat="1" ht="16.5" customHeight="1" x14ac:dyDescent="0.15">
      <c r="C37" s="31" t="s">
        <v>512</v>
      </c>
      <c r="D37" s="17" t="s">
        <v>513</v>
      </c>
      <c r="E37" s="1059" t="s">
        <v>514</v>
      </c>
      <c r="F37" s="1059"/>
      <c r="G37" s="1059"/>
      <c r="H37" s="1059"/>
      <c r="I37" s="1059"/>
      <c r="J37" s="1059"/>
      <c r="K37" s="1059"/>
      <c r="L37" s="1059"/>
    </row>
    <row r="38" spans="3:18" s="17" customFormat="1" ht="16.5" customHeight="1" x14ac:dyDescent="0.15">
      <c r="C38" s="31"/>
      <c r="E38" s="1059"/>
      <c r="F38" s="1059"/>
      <c r="G38" s="1059"/>
      <c r="H38" s="1059"/>
      <c r="I38" s="1059"/>
      <c r="J38" s="1059"/>
      <c r="K38" s="1059"/>
      <c r="L38" s="1059"/>
    </row>
    <row r="39" spans="3:18" s="17" customFormat="1" ht="16.5" customHeight="1" x14ac:dyDescent="0.15">
      <c r="C39" s="31"/>
      <c r="E39" s="1060"/>
      <c r="F39" s="1060"/>
      <c r="G39" s="1060"/>
      <c r="H39" s="1060"/>
      <c r="I39" s="1060"/>
      <c r="J39" s="1060"/>
      <c r="K39" s="1060"/>
      <c r="L39" s="1060"/>
    </row>
    <row r="40" spans="3:18" s="17" customFormat="1" ht="16.5" customHeight="1" x14ac:dyDescent="0.15">
      <c r="C40" s="31"/>
      <c r="E40" s="1060"/>
      <c r="F40" s="1060"/>
      <c r="G40" s="1060"/>
      <c r="H40" s="1060"/>
      <c r="I40" s="1060"/>
      <c r="J40" s="1060"/>
      <c r="K40" s="1060"/>
      <c r="L40" s="1060"/>
    </row>
    <row r="41" spans="3:18" s="17" customFormat="1" ht="16.5" customHeight="1" x14ac:dyDescent="0.15">
      <c r="C41" s="31" t="s">
        <v>515</v>
      </c>
      <c r="D41" s="17" t="s">
        <v>516</v>
      </c>
      <c r="E41" s="1059" t="s">
        <v>517</v>
      </c>
      <c r="F41" s="1060"/>
      <c r="G41" s="1060"/>
      <c r="H41" s="1060"/>
      <c r="I41" s="1060"/>
      <c r="J41" s="1060"/>
      <c r="K41" s="1060"/>
      <c r="L41" s="1060"/>
    </row>
    <row r="42" spans="3:18" s="17" customFormat="1" ht="16.5" customHeight="1" x14ac:dyDescent="0.15">
      <c r="C42" s="31"/>
      <c r="E42" s="1060"/>
      <c r="F42" s="1060"/>
      <c r="G42" s="1060"/>
      <c r="H42" s="1060"/>
      <c r="I42" s="1060"/>
      <c r="J42" s="1060"/>
      <c r="K42" s="1060"/>
      <c r="L42" s="1060"/>
    </row>
    <row r="43" spans="3:18" s="17" customFormat="1" ht="16.5" customHeight="1" x14ac:dyDescent="0.15">
      <c r="C43" s="31"/>
      <c r="E43" s="1060"/>
      <c r="F43" s="1060"/>
      <c r="G43" s="1060"/>
      <c r="H43" s="1060"/>
      <c r="I43" s="1060"/>
      <c r="J43" s="1060"/>
      <c r="K43" s="1060"/>
      <c r="L43" s="1060"/>
    </row>
    <row r="44" spans="3:18" s="17" customFormat="1" ht="16.5" customHeight="1" x14ac:dyDescent="0.15">
      <c r="C44" s="31" t="s">
        <v>518</v>
      </c>
      <c r="D44" s="17" t="s">
        <v>519</v>
      </c>
      <c r="E44" s="138" t="s">
        <v>520</v>
      </c>
      <c r="F44" s="138"/>
      <c r="G44" s="138"/>
      <c r="H44" s="138"/>
      <c r="I44" s="138"/>
      <c r="J44" s="138"/>
      <c r="K44" s="138"/>
      <c r="L44" s="138"/>
      <c r="M44" s="138"/>
      <c r="N44" s="138"/>
      <c r="O44" s="138"/>
      <c r="P44" s="138"/>
      <c r="Q44" s="138"/>
    </row>
    <row r="45" spans="3:18" s="17" customFormat="1" ht="16.5" customHeight="1" x14ac:dyDescent="0.15">
      <c r="C45" s="31"/>
      <c r="E45" s="138"/>
      <c r="F45" s="138"/>
      <c r="G45" s="138"/>
      <c r="H45" s="138"/>
      <c r="I45" s="138"/>
      <c r="J45" s="138"/>
      <c r="K45" s="138"/>
      <c r="L45" s="138"/>
      <c r="M45" s="138"/>
      <c r="N45" s="138"/>
      <c r="O45" s="138"/>
      <c r="P45" s="138"/>
      <c r="Q45" s="138"/>
    </row>
    <row r="46" spans="3:18" s="17" customFormat="1" ht="16.5" customHeight="1" x14ac:dyDescent="0.15">
      <c r="C46" s="31" t="s">
        <v>521</v>
      </c>
      <c r="D46" s="17" t="s">
        <v>522</v>
      </c>
      <c r="E46" s="1059" t="s">
        <v>523</v>
      </c>
      <c r="F46" s="1059"/>
      <c r="G46" s="1059"/>
      <c r="H46" s="1059"/>
      <c r="I46" s="1059"/>
      <c r="J46" s="1059"/>
      <c r="K46" s="1059"/>
      <c r="L46" s="1059"/>
      <c r="M46" s="138"/>
      <c r="N46" s="138"/>
      <c r="O46" s="138"/>
      <c r="P46" s="138"/>
      <c r="Q46" s="138"/>
      <c r="R46" s="138"/>
    </row>
    <row r="47" spans="3:18" s="17" customFormat="1" ht="16.5" customHeight="1" x14ac:dyDescent="0.15">
      <c r="C47" s="31"/>
      <c r="E47" s="1059"/>
      <c r="F47" s="1059"/>
      <c r="G47" s="1059"/>
      <c r="H47" s="1059"/>
      <c r="I47" s="1059"/>
      <c r="J47" s="1059"/>
      <c r="K47" s="1059"/>
      <c r="L47" s="1059"/>
      <c r="M47" s="1014"/>
      <c r="N47" s="1014"/>
      <c r="O47" s="1014"/>
      <c r="P47" s="1011"/>
      <c r="Q47" s="1011"/>
      <c r="R47" s="1011"/>
    </row>
    <row r="48" spans="3:18" s="17" customFormat="1" ht="16.5" customHeight="1" x14ac:dyDescent="0.15">
      <c r="C48" s="31"/>
      <c r="E48" s="1059"/>
      <c r="F48" s="1059"/>
      <c r="G48" s="1059"/>
      <c r="H48" s="1059"/>
      <c r="I48" s="1059"/>
      <c r="J48" s="1059"/>
      <c r="K48" s="1059"/>
      <c r="L48" s="1059"/>
      <c r="M48" s="1014"/>
      <c r="N48" s="1014"/>
      <c r="O48" s="1014"/>
      <c r="P48" s="1011"/>
      <c r="Q48" s="1011"/>
      <c r="R48" s="1011"/>
    </row>
    <row r="49" spans="2:18" s="17" customFormat="1" ht="16.5" customHeight="1" x14ac:dyDescent="0.15">
      <c r="C49" s="31"/>
      <c r="E49" s="1060"/>
      <c r="F49" s="1060"/>
      <c r="G49" s="1060"/>
      <c r="H49" s="1060"/>
      <c r="I49" s="1060"/>
      <c r="J49" s="1060"/>
      <c r="K49" s="1060"/>
      <c r="L49" s="1060"/>
      <c r="M49" s="1014"/>
      <c r="N49" s="1014"/>
      <c r="O49" s="1014"/>
      <c r="P49" s="1011"/>
      <c r="Q49" s="1011"/>
      <c r="R49" s="1011"/>
    </row>
    <row r="50" spans="2:18" s="17" customFormat="1" ht="16.5" customHeight="1" x14ac:dyDescent="0.15">
      <c r="C50" s="31" t="s">
        <v>524</v>
      </c>
      <c r="D50" s="17" t="s">
        <v>525</v>
      </c>
      <c r="E50" s="138" t="s">
        <v>901</v>
      </c>
      <c r="F50" s="138"/>
      <c r="G50" s="138"/>
      <c r="H50" s="138"/>
      <c r="I50" s="138"/>
      <c r="J50" s="138"/>
      <c r="K50" s="138"/>
      <c r="L50" s="138"/>
      <c r="M50" s="138"/>
      <c r="N50" s="138"/>
      <c r="O50" s="138"/>
      <c r="P50" s="138"/>
      <c r="Q50" s="138"/>
    </row>
    <row r="51" spans="2:18" s="17" customFormat="1" ht="16.5" customHeight="1" x14ac:dyDescent="0.15">
      <c r="C51" s="31"/>
      <c r="E51" s="138"/>
      <c r="F51" s="138"/>
      <c r="G51" s="138"/>
      <c r="H51" s="138"/>
      <c r="I51" s="138"/>
      <c r="J51" s="138"/>
      <c r="K51" s="138"/>
      <c r="L51" s="138"/>
      <c r="M51" s="138"/>
      <c r="N51" s="138"/>
      <c r="O51" s="138"/>
      <c r="P51" s="138"/>
      <c r="Q51" s="138"/>
    </row>
    <row r="52" spans="2:18" s="17" customFormat="1" ht="16.5" customHeight="1" x14ac:dyDescent="0.15">
      <c r="C52" s="31" t="s">
        <v>526</v>
      </c>
      <c r="D52" s="17" t="s">
        <v>527</v>
      </c>
      <c r="E52" s="138" t="s">
        <v>528</v>
      </c>
      <c r="F52" s="138"/>
      <c r="G52" s="138"/>
      <c r="H52" s="138"/>
      <c r="I52" s="138"/>
      <c r="J52" s="138"/>
      <c r="K52" s="138"/>
      <c r="L52" s="138"/>
      <c r="M52" s="138"/>
      <c r="N52" s="138"/>
      <c r="O52" s="138"/>
      <c r="P52" s="138"/>
      <c r="Q52" s="138"/>
    </row>
    <row r="53" spans="2:18" s="17" customFormat="1" ht="16.5" customHeight="1" x14ac:dyDescent="0.15">
      <c r="C53" s="31"/>
      <c r="E53" s="138"/>
      <c r="F53" s="138"/>
      <c r="G53" s="138"/>
      <c r="H53" s="138"/>
      <c r="I53" s="138"/>
      <c r="J53" s="138"/>
      <c r="K53" s="138"/>
      <c r="L53" s="138"/>
      <c r="M53" s="138"/>
      <c r="N53" s="138"/>
      <c r="O53" s="138"/>
      <c r="P53" s="138"/>
      <c r="Q53" s="138"/>
    </row>
    <row r="54" spans="2:18" s="17" customFormat="1" ht="16.5" customHeight="1" x14ac:dyDescent="0.15">
      <c r="C54" s="31" t="s">
        <v>529</v>
      </c>
      <c r="D54" s="17" t="s">
        <v>530</v>
      </c>
      <c r="E54" s="138" t="s">
        <v>531</v>
      </c>
      <c r="F54" s="138"/>
      <c r="G54" s="138"/>
      <c r="H54" s="138"/>
      <c r="I54" s="138"/>
      <c r="J54" s="138"/>
      <c r="K54" s="138"/>
      <c r="L54" s="138"/>
      <c r="M54" s="138"/>
      <c r="N54" s="138"/>
      <c r="O54" s="138"/>
      <c r="P54" s="138"/>
      <c r="Q54" s="138"/>
    </row>
    <row r="55" spans="2:18" s="17" customFormat="1" ht="16.5" customHeight="1" x14ac:dyDescent="0.15">
      <c r="C55" s="31"/>
      <c r="E55" s="138"/>
      <c r="F55" s="138"/>
      <c r="G55" s="138"/>
      <c r="H55" s="138"/>
      <c r="I55" s="138"/>
      <c r="J55" s="138"/>
      <c r="K55" s="138"/>
      <c r="L55" s="138"/>
      <c r="M55" s="138"/>
      <c r="N55" s="138"/>
      <c r="O55" s="138"/>
      <c r="P55" s="138"/>
      <c r="Q55" s="138"/>
    </row>
    <row r="56" spans="2:18" s="17" customFormat="1" ht="16.5" customHeight="1" x14ac:dyDescent="0.15">
      <c r="C56" s="31" t="s">
        <v>532</v>
      </c>
      <c r="D56" s="17" t="s">
        <v>533</v>
      </c>
      <c r="E56" s="138" t="s">
        <v>534</v>
      </c>
      <c r="F56" s="138"/>
      <c r="G56" s="138"/>
      <c r="H56" s="138"/>
      <c r="I56" s="138"/>
      <c r="J56" s="138"/>
      <c r="K56" s="138"/>
      <c r="L56" s="138"/>
      <c r="M56" s="138"/>
      <c r="N56" s="138"/>
      <c r="O56" s="138"/>
      <c r="P56" s="138"/>
      <c r="Q56" s="138"/>
    </row>
    <row r="57" spans="2:18" s="17" customFormat="1" ht="16.5" customHeight="1" x14ac:dyDescent="0.15">
      <c r="C57" s="31"/>
      <c r="E57" s="138"/>
      <c r="F57" s="138"/>
      <c r="G57" s="138"/>
      <c r="H57" s="138"/>
      <c r="I57" s="138"/>
      <c r="J57" s="138"/>
      <c r="K57" s="138"/>
      <c r="L57" s="138"/>
      <c r="M57" s="138"/>
      <c r="N57" s="138"/>
      <c r="O57" s="138"/>
      <c r="P57" s="138"/>
      <c r="Q57" s="138"/>
    </row>
    <row r="58" spans="2:18" s="17" customFormat="1" ht="16.5" customHeight="1" x14ac:dyDescent="0.15">
      <c r="C58" s="31" t="s">
        <v>535</v>
      </c>
      <c r="D58" s="17" t="s">
        <v>536</v>
      </c>
      <c r="E58" s="138" t="s">
        <v>537</v>
      </c>
      <c r="F58" s="138"/>
      <c r="G58" s="138"/>
      <c r="H58" s="138"/>
      <c r="I58" s="138"/>
      <c r="J58" s="138"/>
      <c r="K58" s="138"/>
      <c r="L58" s="138"/>
      <c r="M58" s="138"/>
      <c r="N58" s="138"/>
      <c r="O58" s="138"/>
      <c r="P58" s="138"/>
      <c r="Q58" s="138"/>
    </row>
    <row r="59" spans="2:18" ht="16.5" customHeight="1" x14ac:dyDescent="0.15"/>
    <row r="60" spans="2:18" ht="16.5" customHeight="1" x14ac:dyDescent="0.15"/>
    <row r="61" spans="2:18" s="17" customFormat="1" ht="16.5" customHeight="1" x14ac:dyDescent="0.15">
      <c r="B61" s="17" t="s">
        <v>538</v>
      </c>
      <c r="C61" s="17" t="s">
        <v>486</v>
      </c>
    </row>
    <row r="62" spans="2:18" s="17" customFormat="1" ht="16.5" customHeight="1" x14ac:dyDescent="0.15"/>
    <row r="63" spans="2:18" s="17" customFormat="1" ht="16.5" customHeight="1" x14ac:dyDescent="0.15">
      <c r="C63" s="17" t="s">
        <v>539</v>
      </c>
    </row>
    <row r="64" spans="2:18" s="17" customFormat="1" ht="16.5" customHeight="1" x14ac:dyDescent="0.15"/>
    <row r="65" spans="1:12" s="17" customFormat="1" ht="16.5" customHeight="1" x14ac:dyDescent="0.15">
      <c r="C65" s="31" t="s">
        <v>540</v>
      </c>
      <c r="D65" s="1053" t="s">
        <v>541</v>
      </c>
      <c r="E65" s="1053"/>
      <c r="F65" s="1053"/>
      <c r="G65" s="1053"/>
      <c r="H65" s="1053"/>
      <c r="I65" s="1053"/>
      <c r="J65" s="1053"/>
      <c r="K65" s="1053"/>
      <c r="L65" s="1053"/>
    </row>
    <row r="66" spans="1:12" s="17" customFormat="1" ht="16.5" customHeight="1" x14ac:dyDescent="0.15">
      <c r="C66" s="31"/>
      <c r="D66" s="1053"/>
      <c r="E66" s="1053"/>
      <c r="F66" s="1053"/>
      <c r="G66" s="1053"/>
      <c r="H66" s="1053"/>
      <c r="I66" s="1053"/>
      <c r="J66" s="1053"/>
      <c r="K66" s="1053"/>
      <c r="L66" s="1053"/>
    </row>
    <row r="67" spans="1:12" s="17" customFormat="1" ht="16.5" customHeight="1" x14ac:dyDescent="0.15">
      <c r="C67" s="31" t="s">
        <v>504</v>
      </c>
      <c r="D67" s="17" t="s">
        <v>542</v>
      </c>
    </row>
    <row r="68" spans="1:12" s="17" customFormat="1" ht="16.5" customHeight="1" x14ac:dyDescent="0.15">
      <c r="C68" s="31" t="s">
        <v>504</v>
      </c>
      <c r="D68" s="1053" t="s">
        <v>543</v>
      </c>
      <c r="E68" s="1053"/>
      <c r="F68" s="1053"/>
      <c r="G68" s="1053"/>
      <c r="H68" s="1053"/>
      <c r="I68" s="1053"/>
      <c r="J68" s="1053"/>
      <c r="K68" s="1053"/>
      <c r="L68" s="1053"/>
    </row>
    <row r="69" spans="1:12" s="17" customFormat="1" ht="16.5" customHeight="1" x14ac:dyDescent="0.15">
      <c r="D69" s="1053"/>
      <c r="E69" s="1053"/>
      <c r="F69" s="1053"/>
      <c r="G69" s="1053"/>
      <c r="H69" s="1053"/>
      <c r="I69" s="1053"/>
      <c r="J69" s="1053"/>
      <c r="K69" s="1053"/>
      <c r="L69" s="1053"/>
    </row>
    <row r="70" spans="1:12" s="17" customFormat="1" ht="16.5" customHeight="1" x14ac:dyDescent="0.15">
      <c r="C70" s="31" t="s">
        <v>544</v>
      </c>
      <c r="D70" s="17" t="s">
        <v>545</v>
      </c>
    </row>
    <row r="71" spans="1:12" s="17" customFormat="1" ht="16.5" customHeight="1" x14ac:dyDescent="0.15">
      <c r="C71" s="31" t="s">
        <v>504</v>
      </c>
      <c r="D71" s="17" t="s">
        <v>546</v>
      </c>
    </row>
    <row r="72" spans="1:12" s="17" customFormat="1" ht="16.5" customHeight="1" x14ac:dyDescent="0.15">
      <c r="C72" s="31" t="s">
        <v>547</v>
      </c>
      <c r="D72" s="17" t="s">
        <v>548</v>
      </c>
    </row>
    <row r="73" spans="1:12" s="17" customFormat="1" ht="16.5" customHeight="1" x14ac:dyDescent="0.15"/>
    <row r="74" spans="1:12" s="17" customFormat="1" ht="16.5" customHeight="1" x14ac:dyDescent="0.15">
      <c r="C74" s="17" t="s">
        <v>549</v>
      </c>
    </row>
    <row r="75" spans="1:12" s="17" customFormat="1" ht="16.5" customHeight="1" x14ac:dyDescent="0.15"/>
    <row r="76" spans="1:12" s="17" customFormat="1" ht="16.5" customHeight="1" x14ac:dyDescent="0.15">
      <c r="B76" s="1015"/>
      <c r="C76" s="31" t="s">
        <v>507</v>
      </c>
      <c r="D76" s="17" t="s">
        <v>551</v>
      </c>
    </row>
    <row r="77" spans="1:12" s="17" customFormat="1" ht="16.5" customHeight="1" x14ac:dyDescent="0.15">
      <c r="B77" s="1015"/>
      <c r="C77" s="31" t="s">
        <v>507</v>
      </c>
      <c r="D77" s="17" t="s">
        <v>552</v>
      </c>
    </row>
    <row r="78" spans="1:12" s="17" customFormat="1" ht="16.5" customHeight="1" x14ac:dyDescent="0.15">
      <c r="B78" s="1015"/>
      <c r="C78" s="31" t="s">
        <v>507</v>
      </c>
      <c r="D78" s="17" t="s">
        <v>553</v>
      </c>
    </row>
    <row r="79" spans="1:12" s="17" customFormat="1" ht="16.5" customHeight="1" x14ac:dyDescent="0.15">
      <c r="A79" s="1015"/>
      <c r="B79" s="1015"/>
      <c r="C79" s="31" t="s">
        <v>507</v>
      </c>
      <c r="D79" s="17" t="s">
        <v>554</v>
      </c>
    </row>
    <row r="80" spans="1:12" s="17" customFormat="1" ht="16.5" customHeight="1" x14ac:dyDescent="0.15">
      <c r="A80" s="1015"/>
      <c r="B80" s="1015"/>
      <c r="C80" s="31" t="s">
        <v>555</v>
      </c>
      <c r="D80" s="17" t="s">
        <v>556</v>
      </c>
    </row>
    <row r="81" spans="2:12" s="17" customFormat="1" ht="16.5" customHeight="1" x14ac:dyDescent="0.15"/>
    <row r="82" spans="2:12" s="17" customFormat="1" ht="16.5" customHeight="1" x14ac:dyDescent="0.15">
      <c r="C82" s="17" t="s">
        <v>557</v>
      </c>
    </row>
    <row r="83" spans="2:12" s="17" customFormat="1" ht="16.5" customHeight="1" x14ac:dyDescent="0.15"/>
    <row r="84" spans="2:12" s="17" customFormat="1" ht="16.5" customHeight="1" x14ac:dyDescent="0.15">
      <c r="C84" s="31" t="s">
        <v>558</v>
      </c>
      <c r="D84" s="17" t="s">
        <v>559</v>
      </c>
      <c r="E84" s="17" t="s">
        <v>560</v>
      </c>
    </row>
    <row r="85" spans="2:12" s="17" customFormat="1" ht="16.5" customHeight="1" x14ac:dyDescent="0.15">
      <c r="C85" s="31" t="s">
        <v>503</v>
      </c>
      <c r="D85" s="17" t="s">
        <v>244</v>
      </c>
      <c r="E85" s="17" t="s">
        <v>561</v>
      </c>
    </row>
    <row r="86" spans="2:12" s="17" customFormat="1" ht="16.5" customHeight="1" x14ac:dyDescent="0.15">
      <c r="C86" s="31" t="s">
        <v>504</v>
      </c>
      <c r="D86" s="17" t="s">
        <v>562</v>
      </c>
      <c r="E86" s="17" t="s">
        <v>563</v>
      </c>
    </row>
    <row r="87" spans="2:12" s="17" customFormat="1" ht="16.5" customHeight="1" x14ac:dyDescent="0.15">
      <c r="C87" s="31" t="s">
        <v>564</v>
      </c>
      <c r="D87" s="17" t="s">
        <v>565</v>
      </c>
      <c r="E87" s="1059" t="s">
        <v>47</v>
      </c>
      <c r="F87" s="1059"/>
      <c r="G87" s="1059"/>
      <c r="H87" s="1059"/>
      <c r="I87" s="1059"/>
      <c r="J87" s="1059"/>
      <c r="K87" s="1059"/>
      <c r="L87" s="1059"/>
    </row>
    <row r="88" spans="2:12" s="17" customFormat="1" ht="16.5" customHeight="1" x14ac:dyDescent="0.15">
      <c r="C88" s="31"/>
      <c r="E88" s="1059"/>
      <c r="F88" s="1059"/>
      <c r="G88" s="1059"/>
      <c r="H88" s="1059"/>
      <c r="I88" s="1059"/>
      <c r="J88" s="1059"/>
      <c r="K88" s="1059"/>
      <c r="L88" s="1059"/>
    </row>
    <row r="89" spans="2:12" s="17" customFormat="1" ht="68.25" customHeight="1" x14ac:dyDescent="0.15">
      <c r="C89" s="31"/>
      <c r="E89" s="1059"/>
      <c r="F89" s="1059"/>
      <c r="G89" s="1059"/>
      <c r="H89" s="1059"/>
      <c r="I89" s="1059"/>
      <c r="J89" s="1059"/>
      <c r="K89" s="1059"/>
      <c r="L89" s="1059"/>
    </row>
    <row r="90" spans="2:12" s="17" customFormat="1" ht="16.5" customHeight="1" x14ac:dyDescent="0.15">
      <c r="C90" s="31" t="s">
        <v>504</v>
      </c>
      <c r="D90" s="17" t="s">
        <v>566</v>
      </c>
      <c r="E90" s="17" t="s">
        <v>567</v>
      </c>
    </row>
    <row r="91" spans="2:12" s="17" customFormat="1" ht="16.5" customHeight="1" x14ac:dyDescent="0.15">
      <c r="C91" s="31" t="s">
        <v>568</v>
      </c>
      <c r="D91" s="17" t="s">
        <v>569</v>
      </c>
      <c r="E91" s="1053" t="s">
        <v>48</v>
      </c>
      <c r="F91" s="1053"/>
      <c r="G91" s="1053"/>
      <c r="H91" s="1053"/>
      <c r="I91" s="1053"/>
      <c r="J91" s="1053"/>
      <c r="K91" s="1053"/>
      <c r="L91" s="1053"/>
    </row>
    <row r="92" spans="2:12" s="17" customFormat="1" ht="16.5" customHeight="1" x14ac:dyDescent="0.15">
      <c r="C92" s="31"/>
      <c r="E92" s="1053"/>
      <c r="F92" s="1053"/>
      <c r="G92" s="1053"/>
      <c r="H92" s="1053"/>
      <c r="I92" s="1053"/>
      <c r="J92" s="1053"/>
      <c r="K92" s="1053"/>
      <c r="L92" s="1053"/>
    </row>
    <row r="93" spans="2:12" s="17" customFormat="1" ht="18.75" customHeight="1" x14ac:dyDescent="0.15">
      <c r="C93" s="31"/>
      <c r="E93" s="1053"/>
      <c r="F93" s="1053"/>
      <c r="G93" s="1053"/>
      <c r="H93" s="1053"/>
      <c r="I93" s="1053"/>
      <c r="J93" s="1053"/>
      <c r="K93" s="1053"/>
      <c r="L93" s="1053"/>
    </row>
    <row r="94" spans="2:12" s="17" customFormat="1" ht="16.5" customHeight="1" x14ac:dyDescent="0.15">
      <c r="C94" s="31" t="s">
        <v>570</v>
      </c>
      <c r="D94" s="17" t="s">
        <v>571</v>
      </c>
      <c r="E94" s="17" t="s">
        <v>49</v>
      </c>
    </row>
    <row r="95" spans="2:12" s="17" customFormat="1" ht="16.5" customHeight="1" x14ac:dyDescent="0.15"/>
    <row r="96" spans="2:12" s="17" customFormat="1" ht="16.5" customHeight="1" x14ac:dyDescent="0.15">
      <c r="B96" s="17" t="s">
        <v>572</v>
      </c>
      <c r="C96" s="17" t="s">
        <v>489</v>
      </c>
    </row>
    <row r="97" spans="3:12" ht="16.5" customHeight="1" x14ac:dyDescent="0.15"/>
    <row r="98" spans="3:12" s="17" customFormat="1" ht="16.5" customHeight="1" x14ac:dyDescent="0.15">
      <c r="C98" s="17" t="s">
        <v>573</v>
      </c>
    </row>
    <row r="99" spans="3:12" s="17" customFormat="1" ht="16.5" customHeight="1" x14ac:dyDescent="0.15"/>
    <row r="100" spans="3:12" s="17" customFormat="1" ht="16.5" customHeight="1" x14ac:dyDescent="0.15">
      <c r="C100" s="31" t="s">
        <v>574</v>
      </c>
      <c r="D100" s="17" t="s">
        <v>575</v>
      </c>
    </row>
    <row r="101" spans="3:12" s="17" customFormat="1" ht="16.5" customHeight="1" x14ac:dyDescent="0.15">
      <c r="C101" s="31" t="s">
        <v>574</v>
      </c>
      <c r="D101" s="17" t="s">
        <v>576</v>
      </c>
    </row>
    <row r="102" spans="3:12" s="17" customFormat="1" ht="16.5" customHeight="1" x14ac:dyDescent="0.15">
      <c r="C102" s="31" t="s">
        <v>577</v>
      </c>
      <c r="D102" s="17" t="s">
        <v>545</v>
      </c>
    </row>
    <row r="103" spans="3:12" s="17" customFormat="1" ht="16.5" customHeight="1" x14ac:dyDescent="0.15">
      <c r="C103" s="31" t="s">
        <v>504</v>
      </c>
      <c r="D103" s="17" t="s">
        <v>578</v>
      </c>
    </row>
    <row r="104" spans="3:12" s="17" customFormat="1" ht="16.5" customHeight="1" x14ac:dyDescent="0.15">
      <c r="C104" s="31" t="s">
        <v>579</v>
      </c>
      <c r="D104" s="17" t="s">
        <v>580</v>
      </c>
    </row>
    <row r="105" spans="3:12" s="17" customFormat="1" ht="16.5" customHeight="1" x14ac:dyDescent="0.15">
      <c r="C105" s="31" t="s">
        <v>574</v>
      </c>
      <c r="D105" s="17" t="s">
        <v>581</v>
      </c>
    </row>
    <row r="106" spans="3:12" s="17" customFormat="1" ht="16.5" customHeight="1" x14ac:dyDescent="0.15">
      <c r="C106" s="31" t="s">
        <v>574</v>
      </c>
      <c r="D106" s="17" t="s">
        <v>582</v>
      </c>
    </row>
    <row r="107" spans="3:12" s="17" customFormat="1" ht="16.5" customHeight="1" x14ac:dyDescent="0.15">
      <c r="C107" s="31" t="s">
        <v>574</v>
      </c>
      <c r="D107" s="1053" t="s">
        <v>583</v>
      </c>
      <c r="E107" s="1053"/>
      <c r="F107" s="1053"/>
      <c r="G107" s="1053"/>
      <c r="H107" s="1053"/>
      <c r="I107" s="1053"/>
      <c r="J107" s="1053"/>
      <c r="K107" s="1053"/>
      <c r="L107" s="1053"/>
    </row>
    <row r="108" spans="3:12" s="17" customFormat="1" ht="16.5" customHeight="1" x14ac:dyDescent="0.15">
      <c r="D108" s="1053"/>
      <c r="E108" s="1053"/>
      <c r="F108" s="1053"/>
      <c r="G108" s="1053"/>
      <c r="H108" s="1053"/>
      <c r="I108" s="1053"/>
      <c r="J108" s="1053"/>
      <c r="K108" s="1053"/>
      <c r="L108" s="1053"/>
    </row>
    <row r="109" spans="3:12" s="17" customFormat="1" ht="16.5" customHeight="1" x14ac:dyDescent="0.15">
      <c r="C109" s="17" t="s">
        <v>584</v>
      </c>
    </row>
    <row r="110" spans="3:12" s="17" customFormat="1" ht="16.5" customHeight="1" x14ac:dyDescent="0.15"/>
    <row r="111" spans="3:12" s="17" customFormat="1" ht="16.5" customHeight="1" x14ac:dyDescent="0.15">
      <c r="C111" s="31" t="s">
        <v>574</v>
      </c>
      <c r="D111" s="17" t="s">
        <v>585</v>
      </c>
    </row>
    <row r="112" spans="3:12" s="17" customFormat="1" ht="27" customHeight="1" x14ac:dyDescent="0.15">
      <c r="D112" s="63" t="s">
        <v>586</v>
      </c>
      <c r="E112" s="1061" t="s">
        <v>587</v>
      </c>
      <c r="F112" s="1062"/>
      <c r="G112" s="1062"/>
      <c r="H112" s="1062"/>
      <c r="I112" s="1063"/>
      <c r="J112" s="1064" t="s">
        <v>588</v>
      </c>
      <c r="K112" s="1062"/>
      <c r="L112" s="1065"/>
    </row>
    <row r="113" spans="3:12" s="18" customFormat="1" ht="27" customHeight="1" x14ac:dyDescent="0.15">
      <c r="D113" s="64" t="s">
        <v>589</v>
      </c>
      <c r="E113" s="1016" t="s">
        <v>590</v>
      </c>
      <c r="F113" s="1016"/>
      <c r="G113" s="1016"/>
      <c r="H113" s="1016"/>
      <c r="I113" s="1016"/>
      <c r="J113" s="34" t="s">
        <v>591</v>
      </c>
      <c r="K113" s="1016"/>
      <c r="L113" s="1017"/>
    </row>
    <row r="114" spans="3:12" s="18" customFormat="1" ht="27" customHeight="1" x14ac:dyDescent="0.15">
      <c r="D114" s="66" t="s">
        <v>592</v>
      </c>
      <c r="E114" s="1057" t="s">
        <v>593</v>
      </c>
      <c r="F114" s="1058"/>
      <c r="G114" s="1058"/>
      <c r="H114" s="1058"/>
      <c r="I114" s="1058"/>
      <c r="J114" s="39" t="s">
        <v>591</v>
      </c>
      <c r="K114" s="1018"/>
      <c r="L114" s="1019"/>
    </row>
    <row r="115" spans="3:12" s="18" customFormat="1" ht="27" customHeight="1" x14ac:dyDescent="0.15">
      <c r="D115" s="66" t="s">
        <v>594</v>
      </c>
      <c r="E115" s="1018" t="s">
        <v>595</v>
      </c>
      <c r="F115" s="1018"/>
      <c r="G115" s="1018"/>
      <c r="H115" s="1018"/>
      <c r="I115" s="1018"/>
      <c r="J115" s="39" t="s">
        <v>596</v>
      </c>
      <c r="K115" s="1018"/>
      <c r="L115" s="1019"/>
    </row>
    <row r="116" spans="3:12" s="18" customFormat="1" ht="27" customHeight="1" x14ac:dyDescent="0.15">
      <c r="D116" s="67" t="s">
        <v>597</v>
      </c>
      <c r="E116" s="1020" t="s">
        <v>598</v>
      </c>
      <c r="F116" s="1020"/>
      <c r="G116" s="1020"/>
      <c r="H116" s="1020"/>
      <c r="I116" s="1020"/>
      <c r="J116" s="44" t="s">
        <v>599</v>
      </c>
      <c r="K116" s="1020"/>
      <c r="L116" s="1021"/>
    </row>
    <row r="117" spans="3:12" s="18" customFormat="1" ht="16.5" customHeight="1" x14ac:dyDescent="0.15">
      <c r="D117" s="24"/>
      <c r="E117" s="1022"/>
      <c r="F117" s="1022"/>
      <c r="G117" s="1022"/>
      <c r="H117" s="1022"/>
      <c r="I117" s="1022"/>
      <c r="J117" s="1022"/>
      <c r="K117" s="1022"/>
      <c r="L117" s="1022"/>
    </row>
    <row r="118" spans="3:12" s="17" customFormat="1" ht="16.5" customHeight="1" x14ac:dyDescent="0.15">
      <c r="C118" s="17" t="s">
        <v>600</v>
      </c>
      <c r="H118" s="136"/>
      <c r="I118" s="136"/>
      <c r="J118" s="136"/>
      <c r="K118" s="136"/>
      <c r="L118" s="136"/>
    </row>
    <row r="119" spans="3:12" ht="16.5" customHeight="1" x14ac:dyDescent="0.15"/>
    <row r="120" spans="3:12" s="17" customFormat="1" ht="16.5" customHeight="1" x14ac:dyDescent="0.15">
      <c r="C120" s="31" t="s">
        <v>574</v>
      </c>
      <c r="D120" s="1053" t="s">
        <v>601</v>
      </c>
      <c r="E120" s="1053"/>
      <c r="F120" s="1053"/>
      <c r="G120" s="1053"/>
      <c r="H120" s="1053"/>
      <c r="I120" s="1053"/>
      <c r="J120" s="1053"/>
      <c r="K120" s="1053"/>
      <c r="L120" s="1053"/>
    </row>
    <row r="121" spans="3:12" s="17" customFormat="1" ht="16.5" customHeight="1" x14ac:dyDescent="0.15">
      <c r="C121" s="31"/>
      <c r="D121" s="1053"/>
      <c r="E121" s="1053"/>
      <c r="F121" s="1053"/>
      <c r="G121" s="1053"/>
      <c r="H121" s="1053"/>
      <c r="I121" s="1053"/>
      <c r="J121" s="1053"/>
      <c r="K121" s="1053"/>
      <c r="L121" s="1053"/>
    </row>
    <row r="122" spans="3:12" s="17" customFormat="1" ht="39.950000000000003" customHeight="1" x14ac:dyDescent="0.15">
      <c r="C122" s="19"/>
      <c r="D122" s="1066" t="s">
        <v>602</v>
      </c>
      <c r="E122" s="1067"/>
      <c r="F122" s="1067"/>
      <c r="G122" s="1067"/>
      <c r="H122" s="46" t="s">
        <v>603</v>
      </c>
      <c r="I122" s="47" t="s">
        <v>604</v>
      </c>
      <c r="J122" s="46" t="s">
        <v>605</v>
      </c>
      <c r="K122" s="47" t="s">
        <v>606</v>
      </c>
    </row>
    <row r="123" spans="3:12" ht="16.5" customHeight="1" x14ac:dyDescent="0.15">
      <c r="C123" s="30"/>
      <c r="D123" s="48" t="s">
        <v>607</v>
      </c>
      <c r="E123" s="34" t="s">
        <v>7</v>
      </c>
      <c r="F123" s="35" t="s">
        <v>608</v>
      </c>
      <c r="G123" s="49" t="s">
        <v>609</v>
      </c>
      <c r="H123" s="50">
        <v>5</v>
      </c>
      <c r="I123" s="51">
        <v>0.05</v>
      </c>
      <c r="J123" s="50">
        <v>15</v>
      </c>
      <c r="K123" s="51">
        <v>1</v>
      </c>
    </row>
    <row r="124" spans="3:12" ht="16.5" customHeight="1" x14ac:dyDescent="0.15">
      <c r="D124" s="52"/>
      <c r="E124" s="39" t="s">
        <v>7</v>
      </c>
      <c r="F124" s="40" t="s">
        <v>608</v>
      </c>
      <c r="G124" s="53" t="s">
        <v>610</v>
      </c>
      <c r="H124" s="54">
        <v>5</v>
      </c>
      <c r="I124" s="55">
        <v>0.05</v>
      </c>
      <c r="J124" s="54">
        <v>15</v>
      </c>
      <c r="K124" s="55">
        <v>1</v>
      </c>
    </row>
    <row r="125" spans="3:12" ht="16.5" customHeight="1" x14ac:dyDescent="0.15">
      <c r="D125" s="52"/>
      <c r="E125" s="39" t="s">
        <v>7</v>
      </c>
      <c r="F125" s="40" t="s">
        <v>608</v>
      </c>
      <c r="G125" s="53" t="s">
        <v>611</v>
      </c>
      <c r="H125" s="54">
        <v>5</v>
      </c>
      <c r="I125" s="55">
        <v>0.05</v>
      </c>
      <c r="J125" s="54">
        <v>20</v>
      </c>
      <c r="K125" s="55">
        <v>1</v>
      </c>
    </row>
    <row r="126" spans="3:12" ht="16.5" customHeight="1" x14ac:dyDescent="0.15">
      <c r="D126" s="52"/>
      <c r="E126" s="39" t="s">
        <v>7</v>
      </c>
      <c r="F126" s="40" t="s">
        <v>612</v>
      </c>
      <c r="G126" s="53"/>
      <c r="H126" s="54">
        <v>5</v>
      </c>
      <c r="I126" s="55">
        <v>0.05</v>
      </c>
      <c r="J126" s="54">
        <v>15</v>
      </c>
      <c r="K126" s="55">
        <v>1</v>
      </c>
    </row>
    <row r="127" spans="3:12" ht="16.5" customHeight="1" x14ac:dyDescent="0.15">
      <c r="D127" s="52"/>
      <c r="E127" s="39" t="s">
        <v>7</v>
      </c>
      <c r="F127" s="40" t="s">
        <v>613</v>
      </c>
      <c r="G127" s="53"/>
      <c r="H127" s="54">
        <v>5</v>
      </c>
      <c r="I127" s="55">
        <v>0.05</v>
      </c>
      <c r="J127" s="54">
        <v>20</v>
      </c>
      <c r="K127" s="55">
        <v>1</v>
      </c>
    </row>
    <row r="128" spans="3:12" ht="16.5" customHeight="1" x14ac:dyDescent="0.15">
      <c r="D128" s="52"/>
      <c r="E128" s="39" t="s">
        <v>7</v>
      </c>
      <c r="F128" s="40" t="s">
        <v>614</v>
      </c>
      <c r="G128" s="53"/>
      <c r="H128" s="54">
        <v>5</v>
      </c>
      <c r="I128" s="55">
        <v>0.05</v>
      </c>
      <c r="J128" s="54">
        <v>15</v>
      </c>
      <c r="K128" s="55">
        <v>1</v>
      </c>
    </row>
    <row r="129" spans="3:11" ht="16.5" customHeight="1" x14ac:dyDescent="0.15">
      <c r="D129" s="52"/>
      <c r="E129" s="39" t="s">
        <v>7</v>
      </c>
      <c r="F129" s="40" t="s">
        <v>615</v>
      </c>
      <c r="G129" s="53"/>
      <c r="H129" s="56">
        <v>7.5</v>
      </c>
      <c r="I129" s="55">
        <v>0.05</v>
      </c>
      <c r="J129" s="54">
        <v>15</v>
      </c>
      <c r="K129" s="55">
        <v>1</v>
      </c>
    </row>
    <row r="130" spans="3:11" ht="16.5" customHeight="1" x14ac:dyDescent="0.15">
      <c r="D130" s="52"/>
      <c r="E130" s="39" t="s">
        <v>7</v>
      </c>
      <c r="F130" s="40" t="s">
        <v>616</v>
      </c>
      <c r="G130" s="53"/>
      <c r="H130" s="54">
        <v>5</v>
      </c>
      <c r="I130" s="55">
        <v>0.05</v>
      </c>
      <c r="J130" s="54">
        <v>10</v>
      </c>
      <c r="K130" s="55">
        <v>1</v>
      </c>
    </row>
    <row r="131" spans="3:11" ht="16.5" customHeight="1" x14ac:dyDescent="0.15">
      <c r="D131" s="52"/>
      <c r="E131" s="39" t="s">
        <v>617</v>
      </c>
      <c r="F131" s="40"/>
      <c r="G131" s="53"/>
      <c r="H131" s="54">
        <v>5</v>
      </c>
      <c r="I131" s="55">
        <v>0.05</v>
      </c>
      <c r="J131" s="57" t="s">
        <v>618</v>
      </c>
      <c r="K131" s="55">
        <v>1</v>
      </c>
    </row>
    <row r="132" spans="3:11" ht="16.5" customHeight="1" x14ac:dyDescent="0.15">
      <c r="D132" s="52"/>
      <c r="E132" s="39" t="s">
        <v>619</v>
      </c>
      <c r="F132" s="40"/>
      <c r="G132" s="53"/>
      <c r="H132" s="54">
        <v>5</v>
      </c>
      <c r="I132" s="55">
        <v>0.3</v>
      </c>
      <c r="J132" s="57" t="s">
        <v>618</v>
      </c>
      <c r="K132" s="55">
        <v>1</v>
      </c>
    </row>
    <row r="133" spans="3:11" ht="16.5" customHeight="1" x14ac:dyDescent="0.15">
      <c r="D133" s="58"/>
      <c r="E133" s="44" t="s">
        <v>620</v>
      </c>
      <c r="F133" s="45"/>
      <c r="G133" s="59"/>
      <c r="H133" s="240"/>
      <c r="I133" s="241"/>
      <c r="J133" s="62" t="s">
        <v>618</v>
      </c>
      <c r="K133" s="61">
        <v>1</v>
      </c>
    </row>
    <row r="134" spans="3:11" ht="16.5" customHeight="1" x14ac:dyDescent="0.15">
      <c r="C134" s="30"/>
      <c r="D134" s="48" t="s">
        <v>621</v>
      </c>
      <c r="E134" s="34" t="s">
        <v>622</v>
      </c>
      <c r="F134" s="35"/>
      <c r="G134" s="49"/>
      <c r="H134" s="50"/>
      <c r="I134" s="51"/>
      <c r="J134" s="50">
        <v>20</v>
      </c>
      <c r="K134" s="51">
        <v>1</v>
      </c>
    </row>
    <row r="135" spans="3:11" ht="16.5" customHeight="1" x14ac:dyDescent="0.15">
      <c r="D135" s="52"/>
      <c r="E135" s="39" t="s">
        <v>623</v>
      </c>
      <c r="F135" s="40"/>
      <c r="G135" s="53"/>
      <c r="H135" s="54">
        <v>5</v>
      </c>
      <c r="I135" s="55">
        <v>0.05</v>
      </c>
      <c r="J135" s="54">
        <v>20</v>
      </c>
      <c r="K135" s="55">
        <v>1</v>
      </c>
    </row>
    <row r="136" spans="3:11" ht="16.5" customHeight="1" x14ac:dyDescent="0.15">
      <c r="D136" s="52"/>
      <c r="E136" s="39" t="s">
        <v>617</v>
      </c>
      <c r="F136" s="40"/>
      <c r="G136" s="53"/>
      <c r="H136" s="54">
        <v>5</v>
      </c>
      <c r="I136" s="55">
        <v>0.05</v>
      </c>
      <c r="J136" s="54">
        <v>20</v>
      </c>
      <c r="K136" s="55">
        <v>1</v>
      </c>
    </row>
    <row r="137" spans="3:11" ht="16.5" customHeight="1" x14ac:dyDescent="0.15">
      <c r="D137" s="52"/>
      <c r="E137" s="39" t="s">
        <v>619</v>
      </c>
      <c r="F137" s="40"/>
      <c r="G137" s="53"/>
      <c r="H137" s="54">
        <v>5</v>
      </c>
      <c r="I137" s="55">
        <v>0.3</v>
      </c>
      <c r="J137" s="54">
        <v>20</v>
      </c>
      <c r="K137" s="55">
        <v>1</v>
      </c>
    </row>
    <row r="138" spans="3:11" ht="16.5" customHeight="1" x14ac:dyDescent="0.15">
      <c r="D138" s="209"/>
      <c r="E138" s="210" t="s">
        <v>108</v>
      </c>
      <c r="F138" s="211"/>
      <c r="G138" s="212"/>
      <c r="H138" s="240"/>
      <c r="I138" s="241"/>
      <c r="J138" s="62" t="s">
        <v>109</v>
      </c>
      <c r="K138" s="61">
        <v>1</v>
      </c>
    </row>
    <row r="139" spans="3:11" ht="16.5" customHeight="1" x14ac:dyDescent="0.15">
      <c r="C139" s="30"/>
      <c r="D139" s="48" t="s">
        <v>624</v>
      </c>
      <c r="E139" s="34" t="s">
        <v>124</v>
      </c>
      <c r="F139" s="35" t="s">
        <v>625</v>
      </c>
      <c r="G139" s="49" t="s">
        <v>232</v>
      </c>
      <c r="H139" s="50">
        <v>6</v>
      </c>
      <c r="I139" s="51">
        <v>0.05</v>
      </c>
      <c r="J139" s="50">
        <v>18</v>
      </c>
      <c r="K139" s="51">
        <v>1</v>
      </c>
    </row>
    <row r="140" spans="3:11" ht="16.5" customHeight="1" x14ac:dyDescent="0.15">
      <c r="D140" s="52"/>
      <c r="E140" s="39" t="s">
        <v>124</v>
      </c>
      <c r="F140" s="40" t="s">
        <v>50</v>
      </c>
      <c r="G140" s="53" t="s">
        <v>51</v>
      </c>
      <c r="H140" s="54">
        <v>5</v>
      </c>
      <c r="I140" s="55">
        <v>0.02</v>
      </c>
      <c r="J140" s="54">
        <v>25</v>
      </c>
      <c r="K140" s="55">
        <v>1</v>
      </c>
    </row>
    <row r="141" spans="3:11" ht="16.5" customHeight="1" x14ac:dyDescent="0.15">
      <c r="D141" s="52"/>
      <c r="E141" s="39" t="s">
        <v>124</v>
      </c>
      <c r="F141" s="40" t="s">
        <v>52</v>
      </c>
      <c r="G141" s="53" t="s">
        <v>53</v>
      </c>
      <c r="H141" s="54">
        <v>6</v>
      </c>
      <c r="I141" s="55">
        <v>0.05</v>
      </c>
      <c r="J141" s="54">
        <v>18</v>
      </c>
      <c r="K141" s="55">
        <v>1</v>
      </c>
    </row>
    <row r="142" spans="3:11" ht="16.5" customHeight="1" x14ac:dyDescent="0.15">
      <c r="D142" s="52"/>
      <c r="E142" s="39" t="s">
        <v>124</v>
      </c>
      <c r="F142" s="40" t="s">
        <v>54</v>
      </c>
      <c r="G142" s="53" t="s">
        <v>55</v>
      </c>
      <c r="H142" s="54">
        <v>6</v>
      </c>
      <c r="I142" s="55">
        <v>0.03</v>
      </c>
      <c r="J142" s="54">
        <v>18</v>
      </c>
      <c r="K142" s="55">
        <v>1</v>
      </c>
    </row>
    <row r="143" spans="3:11" ht="16.5" customHeight="1" x14ac:dyDescent="0.15">
      <c r="D143" s="52"/>
      <c r="E143" s="39" t="s">
        <v>56</v>
      </c>
      <c r="F143" s="40"/>
      <c r="G143" s="53"/>
      <c r="H143" s="54">
        <v>5</v>
      </c>
      <c r="I143" s="55">
        <v>0.05</v>
      </c>
      <c r="J143" s="54">
        <v>10</v>
      </c>
      <c r="K143" s="55">
        <v>1</v>
      </c>
    </row>
    <row r="144" spans="3:11" ht="16.5" customHeight="1" x14ac:dyDescent="0.15">
      <c r="D144" s="52"/>
      <c r="E144" s="39" t="s">
        <v>617</v>
      </c>
      <c r="F144" s="40"/>
      <c r="G144" s="53"/>
      <c r="H144" s="54">
        <v>5</v>
      </c>
      <c r="I144" s="55">
        <v>0.05</v>
      </c>
      <c r="J144" s="54">
        <v>20</v>
      </c>
      <c r="K144" s="55">
        <v>1</v>
      </c>
    </row>
    <row r="145" spans="2:11" ht="16.5" customHeight="1" x14ac:dyDescent="0.15">
      <c r="D145" s="52"/>
      <c r="E145" s="39" t="s">
        <v>619</v>
      </c>
      <c r="F145" s="40"/>
      <c r="G145" s="53"/>
      <c r="H145" s="54">
        <v>5</v>
      </c>
      <c r="I145" s="55">
        <v>0.3</v>
      </c>
      <c r="J145" s="54">
        <v>20</v>
      </c>
      <c r="K145" s="55">
        <v>1</v>
      </c>
    </row>
    <row r="146" spans="2:11" ht="16.5" customHeight="1" x14ac:dyDescent="0.15">
      <c r="D146" s="58"/>
      <c r="E146" s="44" t="s">
        <v>108</v>
      </c>
      <c r="F146" s="45"/>
      <c r="G146" s="59"/>
      <c r="H146" s="240"/>
      <c r="I146" s="241"/>
      <c r="J146" s="54">
        <v>18</v>
      </c>
      <c r="K146" s="61">
        <v>1</v>
      </c>
    </row>
    <row r="147" spans="2:11" ht="16.5" customHeight="1" x14ac:dyDescent="0.15">
      <c r="C147" s="30"/>
      <c r="D147" s="48" t="s">
        <v>57</v>
      </c>
      <c r="E147" s="34" t="s">
        <v>58</v>
      </c>
      <c r="F147" s="35"/>
      <c r="G147" s="49"/>
      <c r="H147" s="50">
        <v>5</v>
      </c>
      <c r="I147" s="51">
        <v>0.05</v>
      </c>
      <c r="J147" s="50">
        <v>10</v>
      </c>
      <c r="K147" s="51">
        <v>1</v>
      </c>
    </row>
    <row r="148" spans="2:11" ht="16.5" customHeight="1" x14ac:dyDescent="0.15">
      <c r="D148" s="52"/>
      <c r="E148" s="39" t="s">
        <v>59</v>
      </c>
      <c r="F148" s="40"/>
      <c r="G148" s="53"/>
      <c r="H148" s="54">
        <v>5</v>
      </c>
      <c r="I148" s="55">
        <v>0.05</v>
      </c>
      <c r="J148" s="54">
        <v>15</v>
      </c>
      <c r="K148" s="55">
        <v>1</v>
      </c>
    </row>
    <row r="149" spans="2:11" ht="16.5" customHeight="1" x14ac:dyDescent="0.15">
      <c r="D149" s="58"/>
      <c r="E149" s="44" t="s">
        <v>60</v>
      </c>
      <c r="F149" s="45"/>
      <c r="G149" s="59"/>
      <c r="H149" s="60">
        <v>5</v>
      </c>
      <c r="I149" s="61">
        <v>0.05</v>
      </c>
      <c r="J149" s="60">
        <v>25</v>
      </c>
      <c r="K149" s="61">
        <v>1</v>
      </c>
    </row>
    <row r="150" spans="2:11" ht="16.5" customHeight="1" x14ac:dyDescent="0.15">
      <c r="C150" s="30"/>
      <c r="D150" s="48" t="s">
        <v>61</v>
      </c>
      <c r="E150" s="34" t="s">
        <v>7</v>
      </c>
      <c r="F150" s="35"/>
      <c r="G150" s="49"/>
      <c r="H150" s="50">
        <v>5</v>
      </c>
      <c r="I150" s="51">
        <v>0.05</v>
      </c>
      <c r="J150" s="50">
        <v>15</v>
      </c>
      <c r="K150" s="51">
        <v>1</v>
      </c>
    </row>
    <row r="151" spans="2:11" ht="16.5" customHeight="1" x14ac:dyDescent="0.15">
      <c r="D151" s="52"/>
      <c r="E151" s="39" t="s">
        <v>620</v>
      </c>
      <c r="F151" s="40"/>
      <c r="G151" s="53"/>
      <c r="H151" s="242"/>
      <c r="I151" s="243"/>
      <c r="J151" s="57" t="s">
        <v>618</v>
      </c>
      <c r="K151" s="55">
        <v>1</v>
      </c>
    </row>
    <row r="152" spans="2:11" ht="16.5" customHeight="1" x14ac:dyDescent="0.15">
      <c r="D152" s="52"/>
      <c r="E152" s="39" t="s">
        <v>623</v>
      </c>
      <c r="F152" s="40"/>
      <c r="G152" s="53"/>
      <c r="H152" s="54">
        <v>5</v>
      </c>
      <c r="I152" s="55">
        <v>0.05</v>
      </c>
      <c r="J152" s="54">
        <v>20</v>
      </c>
      <c r="K152" s="55">
        <v>1</v>
      </c>
    </row>
    <row r="153" spans="2:11" ht="16.5" customHeight="1" x14ac:dyDescent="0.15">
      <c r="D153" s="52"/>
      <c r="E153" s="39" t="s">
        <v>62</v>
      </c>
      <c r="F153" s="40"/>
      <c r="G153" s="53"/>
      <c r="H153" s="54">
        <v>5</v>
      </c>
      <c r="I153" s="55">
        <v>0.05</v>
      </c>
      <c r="J153" s="54">
        <v>20</v>
      </c>
      <c r="K153" s="55">
        <v>1</v>
      </c>
    </row>
    <row r="154" spans="2:11" ht="16.5" customHeight="1" x14ac:dyDescent="0.15">
      <c r="D154" s="213"/>
      <c r="E154" s="214" t="s">
        <v>619</v>
      </c>
      <c r="F154" s="215"/>
      <c r="G154" s="216"/>
      <c r="H154" s="217">
        <v>5</v>
      </c>
      <c r="I154" s="218">
        <v>0.3</v>
      </c>
      <c r="J154" s="217">
        <v>20</v>
      </c>
      <c r="K154" s="218">
        <v>1</v>
      </c>
    </row>
    <row r="155" spans="2:11" ht="16.5" customHeight="1" x14ac:dyDescent="0.15">
      <c r="D155" s="58"/>
      <c r="E155" s="44" t="s">
        <v>108</v>
      </c>
      <c r="F155" s="45"/>
      <c r="G155" s="59"/>
      <c r="H155" s="240"/>
      <c r="I155" s="241"/>
      <c r="J155" s="62" t="s">
        <v>109</v>
      </c>
      <c r="K155" s="61">
        <v>1</v>
      </c>
    </row>
    <row r="156" spans="2:11" ht="16.5" customHeight="1" x14ac:dyDescent="0.15">
      <c r="D156" s="1023"/>
      <c r="E156" s="1024"/>
      <c r="F156" s="1025"/>
      <c r="G156" s="1025"/>
      <c r="H156" s="1026"/>
      <c r="I156" s="1027"/>
      <c r="J156" s="1026"/>
      <c r="K156" s="1027"/>
    </row>
    <row r="157" spans="2:11" ht="16.5" customHeight="1" x14ac:dyDescent="0.15">
      <c r="D157" s="1023"/>
      <c r="E157" s="1024"/>
      <c r="F157" s="1025"/>
      <c r="G157" s="1025"/>
      <c r="H157" s="1026"/>
      <c r="I157" s="1027"/>
      <c r="J157" s="1026"/>
      <c r="K157" s="1027"/>
    </row>
    <row r="158" spans="2:11" s="17" customFormat="1" ht="16.5" customHeight="1" x14ac:dyDescent="0.15">
      <c r="B158" s="17" t="s">
        <v>63</v>
      </c>
      <c r="C158" s="17" t="s">
        <v>492</v>
      </c>
    </row>
    <row r="159" spans="2:11" s="17" customFormat="1" ht="16.5" customHeight="1" x14ac:dyDescent="0.15"/>
    <row r="160" spans="2:11" s="17" customFormat="1" ht="16.5" customHeight="1" x14ac:dyDescent="0.15">
      <c r="C160" s="17" t="s">
        <v>64</v>
      </c>
    </row>
    <row r="161" spans="2:4" s="17" customFormat="1" ht="16.5" customHeight="1" x14ac:dyDescent="0.15"/>
    <row r="162" spans="2:4" s="17" customFormat="1" ht="16.5" customHeight="1" x14ac:dyDescent="0.15">
      <c r="C162" s="31" t="s">
        <v>504</v>
      </c>
      <c r="D162" s="17" t="s">
        <v>493</v>
      </c>
    </row>
    <row r="163" spans="2:4" s="17" customFormat="1" ht="16.5" customHeight="1" x14ac:dyDescent="0.15">
      <c r="C163" s="31" t="s">
        <v>65</v>
      </c>
      <c r="D163" s="17" t="s">
        <v>66</v>
      </c>
    </row>
    <row r="164" spans="2:4" s="17" customFormat="1" ht="16.5" customHeight="1" x14ac:dyDescent="0.15">
      <c r="C164" s="31" t="s">
        <v>558</v>
      </c>
      <c r="D164" s="17" t="s">
        <v>1279</v>
      </c>
    </row>
    <row r="165" spans="2:4" s="17" customFormat="1" ht="16.5" customHeight="1" x14ac:dyDescent="0.15"/>
    <row r="166" spans="2:4" s="17" customFormat="1" ht="16.5" customHeight="1" x14ac:dyDescent="0.15"/>
    <row r="167" spans="2:4" s="17" customFormat="1" ht="16.5" customHeight="1" x14ac:dyDescent="0.15">
      <c r="B167" s="17" t="s">
        <v>67</v>
      </c>
      <c r="C167" s="17" t="s">
        <v>495</v>
      </c>
    </row>
    <row r="168" spans="2:4" s="17" customFormat="1" ht="16.5" customHeight="1" x14ac:dyDescent="0.15"/>
    <row r="169" spans="2:4" s="17" customFormat="1" ht="16.5" customHeight="1" x14ac:dyDescent="0.15">
      <c r="C169" s="17" t="s">
        <v>68</v>
      </c>
    </row>
    <row r="170" spans="2:4" s="17" customFormat="1" ht="16.5" customHeight="1" x14ac:dyDescent="0.15"/>
    <row r="171" spans="2:4" s="17" customFormat="1" ht="16.5" customHeight="1" x14ac:dyDescent="0.15">
      <c r="C171" s="31" t="s">
        <v>69</v>
      </c>
      <c r="D171" s="17" t="s">
        <v>70</v>
      </c>
    </row>
    <row r="172" spans="2:4" s="17" customFormat="1" ht="16.5" customHeight="1" x14ac:dyDescent="0.15">
      <c r="C172" s="31" t="s">
        <v>71</v>
      </c>
      <c r="D172" s="17" t="s">
        <v>72</v>
      </c>
    </row>
    <row r="173" spans="2:4" s="17" customFormat="1" ht="16.5" customHeight="1" x14ac:dyDescent="0.15">
      <c r="C173" s="31" t="s">
        <v>504</v>
      </c>
      <c r="D173" s="17" t="s">
        <v>1280</v>
      </c>
    </row>
    <row r="174" spans="2:4" s="17" customFormat="1" ht="16.5" customHeight="1" x14ac:dyDescent="0.15"/>
    <row r="175" spans="2:4" s="17" customFormat="1" ht="16.5" customHeight="1" x14ac:dyDescent="0.15"/>
    <row r="176" spans="2:4" s="17" customFormat="1" ht="16.5" customHeight="1" x14ac:dyDescent="0.15">
      <c r="B176" s="17" t="s">
        <v>73</v>
      </c>
      <c r="C176" s="17" t="s">
        <v>498</v>
      </c>
    </row>
    <row r="177" spans="3:12" s="17" customFormat="1" ht="16.5" customHeight="1" x14ac:dyDescent="0.15"/>
    <row r="178" spans="3:12" s="17" customFormat="1" ht="16.5" customHeight="1" x14ac:dyDescent="0.15">
      <c r="C178" s="17" t="s">
        <v>74</v>
      </c>
    </row>
    <row r="179" spans="3:12" s="17" customFormat="1" ht="16.5" customHeight="1" x14ac:dyDescent="0.15"/>
    <row r="180" spans="3:12" s="17" customFormat="1" ht="16.5" customHeight="1" x14ac:dyDescent="0.15">
      <c r="C180" s="31" t="s">
        <v>75</v>
      </c>
      <c r="D180" s="17" t="s">
        <v>76</v>
      </c>
    </row>
    <row r="181" spans="3:12" s="17" customFormat="1" ht="16.5" customHeight="1" x14ac:dyDescent="0.15">
      <c r="C181" s="31" t="s">
        <v>77</v>
      </c>
      <c r="D181" s="17" t="s">
        <v>78</v>
      </c>
    </row>
    <row r="182" spans="3:12" s="17" customFormat="1" ht="16.5" customHeight="1" x14ac:dyDescent="0.15">
      <c r="C182" s="31" t="s">
        <v>79</v>
      </c>
      <c r="D182" s="17" t="s">
        <v>107</v>
      </c>
    </row>
    <row r="183" spans="3:12" ht="16.5" customHeight="1" x14ac:dyDescent="0.15">
      <c r="C183" s="31" t="s">
        <v>80</v>
      </c>
      <c r="D183" s="17" t="s">
        <v>120</v>
      </c>
      <c r="E183" s="1012"/>
      <c r="F183" s="1012"/>
      <c r="G183" s="1012"/>
      <c r="H183" s="1012"/>
      <c r="I183" s="1012"/>
      <c r="J183" s="1012"/>
      <c r="K183" s="1012"/>
      <c r="L183" s="1012"/>
    </row>
    <row r="184" spans="3:12" ht="16.5" customHeight="1" x14ac:dyDescent="0.15">
      <c r="C184" s="31" t="s">
        <v>81</v>
      </c>
      <c r="D184" s="1053" t="s">
        <v>82</v>
      </c>
      <c r="E184" s="1054"/>
      <c r="F184" s="1054"/>
      <c r="G184" s="1054"/>
      <c r="H184" s="1054"/>
      <c r="I184" s="1054"/>
      <c r="J184" s="1054"/>
      <c r="K184" s="1054"/>
      <c r="L184" s="1054"/>
    </row>
    <row r="185" spans="3:12" ht="16.5" customHeight="1" x14ac:dyDescent="0.15">
      <c r="D185" s="1054"/>
      <c r="E185" s="1054"/>
      <c r="F185" s="1054"/>
      <c r="G185" s="1054"/>
      <c r="H185" s="1054"/>
      <c r="I185" s="1054"/>
      <c r="J185" s="1054"/>
      <c r="K185" s="1054"/>
      <c r="L185" s="1054"/>
    </row>
    <row r="186" spans="3:12" ht="16.5" customHeight="1" x14ac:dyDescent="0.15">
      <c r="D186" s="1054"/>
      <c r="E186" s="1054"/>
      <c r="F186" s="1054"/>
      <c r="G186" s="1054"/>
      <c r="H186" s="1054"/>
      <c r="I186" s="1054"/>
      <c r="J186" s="1054"/>
      <c r="K186" s="1054"/>
      <c r="L186" s="1054"/>
    </row>
    <row r="187" spans="3:12" ht="16.5" customHeight="1" x14ac:dyDescent="0.15">
      <c r="C187" s="31"/>
      <c r="D187" s="1012"/>
      <c r="E187" s="1012"/>
      <c r="F187" s="1012"/>
      <c r="G187" s="1012"/>
      <c r="H187" s="1012"/>
      <c r="I187" s="1012"/>
      <c r="J187" s="1012"/>
      <c r="K187" s="1012"/>
      <c r="L187" s="1012"/>
    </row>
    <row r="188" spans="3:12" ht="16.5" customHeight="1" x14ac:dyDescent="0.15">
      <c r="C188" s="31"/>
      <c r="D188" s="1012"/>
      <c r="E188" s="1012"/>
      <c r="F188" s="1012"/>
      <c r="G188" s="1012"/>
      <c r="H188" s="1012"/>
      <c r="I188" s="1012"/>
      <c r="J188" s="1012"/>
      <c r="K188" s="1012"/>
      <c r="L188" s="1012"/>
    </row>
    <row r="189" spans="3:12" s="17" customFormat="1" ht="16.5" customHeight="1" x14ac:dyDescent="0.15">
      <c r="C189" s="17" t="s">
        <v>83</v>
      </c>
    </row>
    <row r="190" spans="3:12" ht="16.5" customHeight="1" x14ac:dyDescent="0.15"/>
    <row r="191" spans="3:12" s="17" customFormat="1" ht="16.5" customHeight="1" x14ac:dyDescent="0.15">
      <c r="C191" s="31" t="s">
        <v>558</v>
      </c>
      <c r="D191" s="17" t="s">
        <v>84</v>
      </c>
      <c r="E191" s="1011"/>
      <c r="F191" s="1011"/>
      <c r="G191" s="1011"/>
      <c r="H191" s="1011"/>
      <c r="I191" s="1011"/>
      <c r="J191" s="1011"/>
      <c r="K191" s="1011"/>
      <c r="L191" s="1011"/>
    </row>
    <row r="192" spans="3:12" s="17" customFormat="1" ht="16.5" customHeight="1" x14ac:dyDescent="0.15">
      <c r="C192" s="22"/>
      <c r="D192" s="1069" t="s">
        <v>85</v>
      </c>
      <c r="E192" s="1070"/>
      <c r="F192" s="1070"/>
      <c r="G192" s="1070"/>
      <c r="H192" s="32"/>
      <c r="I192" s="32"/>
      <c r="J192" s="32"/>
      <c r="K192" s="33"/>
    </row>
    <row r="193" spans="3:11" ht="16.5" customHeight="1" x14ac:dyDescent="0.15">
      <c r="C193" s="28"/>
      <c r="D193" s="244" t="s">
        <v>607</v>
      </c>
      <c r="E193" s="34" t="s">
        <v>7</v>
      </c>
      <c r="F193" s="35"/>
      <c r="G193" s="35"/>
      <c r="H193" s="36"/>
      <c r="I193" s="37"/>
      <c r="J193" s="36"/>
      <c r="K193" s="38"/>
    </row>
    <row r="194" spans="3:11" ht="16.5" customHeight="1" x14ac:dyDescent="0.15">
      <c r="C194" s="28"/>
      <c r="D194" s="245" t="s">
        <v>621</v>
      </c>
      <c r="E194" s="39" t="s">
        <v>622</v>
      </c>
      <c r="F194" s="40"/>
      <c r="G194" s="40"/>
      <c r="H194" s="41"/>
      <c r="I194" s="42"/>
      <c r="J194" s="41"/>
      <c r="K194" s="43"/>
    </row>
    <row r="195" spans="3:11" ht="16.5" customHeight="1" x14ac:dyDescent="0.15">
      <c r="C195" s="29"/>
      <c r="D195" s="246"/>
      <c r="E195" s="39" t="s">
        <v>623</v>
      </c>
      <c r="F195" s="40"/>
      <c r="G195" s="40"/>
      <c r="H195" s="41"/>
      <c r="I195" s="42"/>
      <c r="J195" s="41"/>
      <c r="K195" s="43"/>
    </row>
    <row r="196" spans="3:11" ht="16.5" customHeight="1" x14ac:dyDescent="0.15">
      <c r="C196" s="28"/>
      <c r="D196" s="245" t="s">
        <v>624</v>
      </c>
      <c r="E196" s="39" t="s">
        <v>124</v>
      </c>
      <c r="F196" s="40"/>
      <c r="G196" s="40"/>
      <c r="H196" s="41"/>
      <c r="I196" s="42"/>
      <c r="J196" s="41"/>
      <c r="K196" s="43"/>
    </row>
    <row r="197" spans="3:11" ht="16.5" customHeight="1" x14ac:dyDescent="0.15">
      <c r="C197" s="29"/>
      <c r="D197" s="246"/>
      <c r="E197" s="39" t="s">
        <v>56</v>
      </c>
      <c r="F197" s="40"/>
      <c r="G197" s="40"/>
      <c r="H197" s="41"/>
      <c r="I197" s="42"/>
      <c r="J197" s="41"/>
      <c r="K197" s="43"/>
    </row>
    <row r="198" spans="3:11" ht="16.5" customHeight="1" x14ac:dyDescent="0.15">
      <c r="C198" s="28"/>
      <c r="D198" s="245" t="s">
        <v>57</v>
      </c>
      <c r="E198" s="39" t="s">
        <v>58</v>
      </c>
      <c r="F198" s="40"/>
      <c r="G198" s="40"/>
      <c r="H198" s="41"/>
      <c r="I198" s="42"/>
      <c r="J198" s="41"/>
      <c r="K198" s="43"/>
    </row>
    <row r="199" spans="3:11" ht="16.5" customHeight="1" x14ac:dyDescent="0.15">
      <c r="C199" s="29"/>
      <c r="D199" s="246"/>
      <c r="E199" s="39" t="s">
        <v>59</v>
      </c>
      <c r="F199" s="40"/>
      <c r="G199" s="40"/>
      <c r="H199" s="41"/>
      <c r="I199" s="42"/>
      <c r="J199" s="41"/>
      <c r="K199" s="43"/>
    </row>
    <row r="200" spans="3:11" ht="16.5" customHeight="1" x14ac:dyDescent="0.15">
      <c r="C200" s="29"/>
      <c r="D200" s="247"/>
      <c r="E200" s="39" t="s">
        <v>86</v>
      </c>
      <c r="F200" s="40"/>
      <c r="G200" s="40"/>
      <c r="H200" s="41"/>
      <c r="I200" s="42"/>
      <c r="J200" s="41"/>
      <c r="K200" s="43"/>
    </row>
    <row r="201" spans="3:11" ht="16.5" customHeight="1" x14ac:dyDescent="0.15">
      <c r="C201" s="28"/>
      <c r="D201" s="245" t="s">
        <v>61</v>
      </c>
      <c r="E201" s="39" t="s">
        <v>7</v>
      </c>
      <c r="F201" s="40"/>
      <c r="G201" s="40"/>
      <c r="H201" s="41"/>
      <c r="I201" s="42"/>
      <c r="J201" s="41"/>
      <c r="K201" s="43"/>
    </row>
    <row r="202" spans="3:11" ht="16.5" customHeight="1" x14ac:dyDescent="0.15">
      <c r="C202" s="29"/>
      <c r="D202" s="246"/>
      <c r="E202" s="39" t="s">
        <v>623</v>
      </c>
      <c r="F202" s="40"/>
      <c r="G202" s="40"/>
      <c r="H202" s="41"/>
      <c r="I202" s="42"/>
      <c r="J202" s="41"/>
      <c r="K202" s="43"/>
    </row>
    <row r="203" spans="3:11" s="17" customFormat="1" ht="16.5" customHeight="1" x14ac:dyDescent="0.15">
      <c r="C203" s="22"/>
      <c r="D203" s="1069" t="s">
        <v>87</v>
      </c>
      <c r="E203" s="1070"/>
      <c r="F203" s="1070"/>
      <c r="G203" s="1070"/>
      <c r="H203" s="32"/>
      <c r="I203" s="32"/>
      <c r="J203" s="32"/>
      <c r="K203" s="33"/>
    </row>
    <row r="204" spans="3:11" ht="16.5" customHeight="1" x14ac:dyDescent="0.15">
      <c r="C204" s="28"/>
      <c r="D204" s="48" t="s">
        <v>88</v>
      </c>
      <c r="E204" s="34" t="s">
        <v>7</v>
      </c>
      <c r="F204" s="35"/>
      <c r="G204" s="35"/>
      <c r="H204" s="36"/>
      <c r="I204" s="37"/>
      <c r="J204" s="36"/>
      <c r="K204" s="38"/>
    </row>
    <row r="205" spans="3:11" ht="16.5" customHeight="1" x14ac:dyDescent="0.15">
      <c r="C205" s="28"/>
      <c r="D205" s="127" t="s">
        <v>61</v>
      </c>
      <c r="E205" s="44" t="s">
        <v>7</v>
      </c>
      <c r="F205" s="45"/>
      <c r="G205" s="45"/>
      <c r="H205" s="248"/>
      <c r="I205" s="249"/>
      <c r="J205" s="248"/>
      <c r="K205" s="250"/>
    </row>
    <row r="213" spans="4:11" ht="16.5" customHeight="1" x14ac:dyDescent="0.15">
      <c r="D213" s="1023"/>
      <c r="E213" s="1024"/>
      <c r="F213" s="1025"/>
      <c r="G213" s="1025"/>
      <c r="H213" s="1026"/>
      <c r="I213" s="1027"/>
      <c r="J213" s="1026"/>
      <c r="K213" s="1027"/>
    </row>
    <row r="214" spans="4:11" ht="16.5" customHeight="1" x14ac:dyDescent="0.15">
      <c r="D214" s="1023"/>
      <c r="E214" s="1024"/>
      <c r="F214" s="1025"/>
      <c r="G214" s="1025"/>
      <c r="H214" s="1026"/>
      <c r="I214" s="1027"/>
      <c r="J214" s="1026"/>
      <c r="K214" s="1027"/>
    </row>
    <row r="215" spans="4:11" ht="16.5" customHeight="1" x14ac:dyDescent="0.15">
      <c r="D215" s="1023"/>
      <c r="E215" s="1024"/>
      <c r="F215" s="1025"/>
      <c r="G215" s="1025"/>
      <c r="H215" s="1026"/>
      <c r="I215" s="1027"/>
      <c r="J215" s="1026"/>
      <c r="K215" s="1027"/>
    </row>
    <row r="216" spans="4:11" ht="16.5" customHeight="1" x14ac:dyDescent="0.15">
      <c r="D216" s="1023"/>
      <c r="E216" s="1024"/>
      <c r="F216" s="1025"/>
      <c r="G216" s="1025"/>
      <c r="H216" s="1026"/>
      <c r="I216" s="1027"/>
      <c r="J216" s="1026"/>
      <c r="K216" s="1027"/>
    </row>
    <row r="217" spans="4:11" ht="16.5" customHeight="1" x14ac:dyDescent="0.15">
      <c r="D217" s="1023"/>
      <c r="E217" s="1024"/>
      <c r="F217" s="1025"/>
      <c r="G217" s="1025"/>
      <c r="H217" s="1026"/>
      <c r="I217" s="1027"/>
      <c r="J217" s="1026"/>
      <c r="K217" s="1027"/>
    </row>
    <row r="218" spans="4:11" ht="16.5" customHeight="1" x14ac:dyDescent="0.15">
      <c r="D218" s="1023"/>
      <c r="E218" s="1024"/>
      <c r="F218" s="1025"/>
      <c r="G218" s="1025"/>
      <c r="H218" s="1026"/>
      <c r="I218" s="1027"/>
      <c r="J218" s="1026"/>
      <c r="K218" s="1027"/>
    </row>
    <row r="219" spans="4:11" ht="16.5" customHeight="1" x14ac:dyDescent="0.15">
      <c r="D219" s="1023"/>
      <c r="E219" s="1024"/>
      <c r="F219" s="1025"/>
      <c r="G219" s="1025"/>
      <c r="H219" s="1026"/>
      <c r="I219" s="1027"/>
      <c r="J219" s="1026"/>
      <c r="K219" s="1027"/>
    </row>
    <row r="220" spans="4:11" ht="16.5" customHeight="1" x14ac:dyDescent="0.15">
      <c r="D220" s="1023"/>
      <c r="E220" s="1024"/>
      <c r="F220" s="1025"/>
      <c r="G220" s="1025"/>
      <c r="H220" s="1026"/>
      <c r="I220" s="1027"/>
      <c r="J220" s="1026"/>
      <c r="K220" s="1027"/>
    </row>
    <row r="221" spans="4:11" ht="16.5" customHeight="1" x14ac:dyDescent="0.15">
      <c r="D221" s="1023"/>
      <c r="E221" s="1024"/>
      <c r="F221" s="1025"/>
      <c r="G221" s="1025"/>
      <c r="H221" s="1026"/>
      <c r="I221" s="1027"/>
      <c r="J221" s="1026"/>
      <c r="K221" s="1027"/>
    </row>
    <row r="222" spans="4:11" ht="16.5" customHeight="1" x14ac:dyDescent="0.15">
      <c r="D222" s="1023"/>
      <c r="E222" s="1024"/>
      <c r="F222" s="1025"/>
      <c r="G222" s="1025"/>
      <c r="H222" s="1026"/>
      <c r="I222" s="1027"/>
      <c r="J222" s="1026"/>
      <c r="K222" s="1027"/>
    </row>
    <row r="223" spans="4:11" ht="16.5" customHeight="1" x14ac:dyDescent="0.15">
      <c r="D223" s="1023"/>
      <c r="E223" s="1024"/>
      <c r="F223" s="1025"/>
      <c r="G223" s="1025"/>
      <c r="H223" s="1026"/>
      <c r="I223" s="1027"/>
      <c r="J223" s="1026"/>
      <c r="K223" s="1027"/>
    </row>
    <row r="224" spans="4:11" ht="16.5" customHeight="1" x14ac:dyDescent="0.15">
      <c r="D224" s="1023"/>
      <c r="E224" s="1024"/>
      <c r="F224" s="1025"/>
      <c r="G224" s="1025"/>
      <c r="H224" s="1026"/>
      <c r="I224" s="1027"/>
      <c r="J224" s="1026"/>
      <c r="K224" s="1027"/>
    </row>
    <row r="225" spans="4:11" ht="16.5" customHeight="1" x14ac:dyDescent="0.15">
      <c r="D225" s="1023"/>
      <c r="E225" s="1024"/>
      <c r="F225" s="1025"/>
      <c r="G225" s="1025"/>
      <c r="H225" s="1026"/>
      <c r="I225" s="1027"/>
      <c r="J225" s="1026"/>
      <c r="K225" s="1027"/>
    </row>
    <row r="226" spans="4:11" ht="16.5" customHeight="1" x14ac:dyDescent="0.15">
      <c r="D226" s="1023"/>
      <c r="E226" s="1024"/>
      <c r="F226" s="1025"/>
      <c r="G226" s="1025"/>
      <c r="H226" s="1026"/>
      <c r="I226" s="1027"/>
      <c r="J226" s="1026"/>
      <c r="K226" s="1027"/>
    </row>
    <row r="227" spans="4:11" ht="16.5" customHeight="1" x14ac:dyDescent="0.15">
      <c r="D227" s="1023"/>
      <c r="E227" s="1024"/>
      <c r="F227" s="1025"/>
      <c r="G227" s="1025"/>
      <c r="H227" s="1026"/>
      <c r="I227" s="1027"/>
      <c r="J227" s="1026"/>
      <c r="K227" s="1027"/>
    </row>
    <row r="228" spans="4:11" x14ac:dyDescent="0.15">
      <c r="D228" s="1023"/>
      <c r="E228" s="1024"/>
      <c r="F228" s="1025"/>
      <c r="G228" s="1025"/>
      <c r="H228" s="1026"/>
      <c r="I228" s="1027"/>
      <c r="J228" s="1026"/>
      <c r="K228" s="1027"/>
    </row>
    <row r="229" spans="4:11" x14ac:dyDescent="0.15">
      <c r="D229" s="1023"/>
      <c r="E229" s="1024"/>
      <c r="F229" s="1025"/>
      <c r="G229" s="1025"/>
      <c r="H229" s="1026"/>
      <c r="I229" s="1027"/>
      <c r="J229" s="1026"/>
      <c r="K229" s="1027"/>
    </row>
    <row r="230" spans="4:11" x14ac:dyDescent="0.15">
      <c r="D230" s="1023"/>
      <c r="E230" s="1024"/>
      <c r="F230" s="1025"/>
      <c r="G230" s="1025"/>
      <c r="H230" s="1026"/>
      <c r="I230" s="1027"/>
      <c r="J230" s="1026"/>
      <c r="K230" s="1027"/>
    </row>
    <row r="231" spans="4:11" x14ac:dyDescent="0.15">
      <c r="D231" s="1023"/>
      <c r="E231" s="1024"/>
      <c r="F231" s="1025"/>
      <c r="G231" s="1025"/>
      <c r="H231" s="1026"/>
      <c r="I231" s="1027"/>
      <c r="J231" s="1026"/>
      <c r="K231" s="1027"/>
    </row>
    <row r="232" spans="4:11" x14ac:dyDescent="0.15">
      <c r="D232" s="1023"/>
      <c r="E232" s="1024"/>
      <c r="F232" s="1025"/>
      <c r="G232" s="1025"/>
      <c r="H232" s="1026"/>
      <c r="I232" s="1027"/>
      <c r="J232" s="1026"/>
      <c r="K232" s="1027"/>
    </row>
    <row r="233" spans="4:11" x14ac:dyDescent="0.15">
      <c r="D233" s="1023"/>
      <c r="E233" s="1024"/>
      <c r="F233" s="1025"/>
      <c r="G233" s="1025"/>
      <c r="H233" s="1026"/>
      <c r="I233" s="1027"/>
      <c r="J233" s="1026"/>
      <c r="K233" s="1027"/>
    </row>
    <row r="234" spans="4:11" x14ac:dyDescent="0.15">
      <c r="D234" s="1023"/>
      <c r="E234" s="1024"/>
      <c r="F234" s="1025"/>
      <c r="G234" s="1025"/>
      <c r="H234" s="1026"/>
      <c r="I234" s="1027"/>
      <c r="J234" s="1026"/>
      <c r="K234" s="1027"/>
    </row>
    <row r="235" spans="4:11" x14ac:dyDescent="0.15">
      <c r="D235" s="1023"/>
      <c r="E235" s="1024"/>
      <c r="F235" s="1025"/>
      <c r="G235" s="1025"/>
      <c r="H235" s="1026"/>
      <c r="I235" s="1027"/>
      <c r="J235" s="1026"/>
      <c r="K235" s="1027"/>
    </row>
    <row r="236" spans="4:11" x14ac:dyDescent="0.15">
      <c r="D236" s="1023"/>
      <c r="E236" s="1024"/>
      <c r="F236" s="1025"/>
      <c r="G236" s="1025"/>
      <c r="H236" s="1026"/>
      <c r="I236" s="1027"/>
      <c r="J236" s="1026"/>
      <c r="K236" s="1027"/>
    </row>
    <row r="237" spans="4:11" x14ac:dyDescent="0.15">
      <c r="D237" s="1023"/>
      <c r="E237" s="1024"/>
      <c r="F237" s="1025"/>
      <c r="G237" s="1025"/>
      <c r="H237" s="1026"/>
      <c r="I237" s="1027"/>
      <c r="J237" s="1026"/>
      <c r="K237" s="1027"/>
    </row>
    <row r="238" spans="4:11" x14ac:dyDescent="0.15">
      <c r="D238" s="1023"/>
      <c r="E238" s="1024"/>
      <c r="F238" s="1025"/>
      <c r="G238" s="1025"/>
      <c r="H238" s="1026"/>
      <c r="I238" s="1027"/>
      <c r="J238" s="1026"/>
      <c r="K238" s="1027"/>
    </row>
    <row r="239" spans="4:11" x14ac:dyDescent="0.15">
      <c r="D239" s="1023"/>
      <c r="E239" s="1024"/>
      <c r="F239" s="1025"/>
      <c r="G239" s="1025"/>
      <c r="H239" s="1026"/>
      <c r="I239" s="1027"/>
      <c r="J239" s="1026"/>
      <c r="K239" s="1027"/>
    </row>
    <row r="240" spans="4:11" x14ac:dyDescent="0.15">
      <c r="D240" s="1023"/>
      <c r="E240" s="1024"/>
      <c r="F240" s="1025"/>
      <c r="G240" s="1025"/>
      <c r="H240" s="1026"/>
      <c r="I240" s="1027"/>
      <c r="J240" s="1026"/>
      <c r="K240" s="1027"/>
    </row>
    <row r="241" spans="4:12" x14ac:dyDescent="0.15">
      <c r="D241" s="1023"/>
      <c r="E241" s="1024"/>
      <c r="F241" s="1025"/>
      <c r="G241" s="1025"/>
      <c r="H241" s="1026"/>
      <c r="I241" s="1027"/>
      <c r="J241" s="1026"/>
      <c r="K241" s="1027"/>
    </row>
    <row r="242" spans="4:12" x14ac:dyDescent="0.15">
      <c r="D242" s="1023"/>
      <c r="E242" s="1024"/>
      <c r="F242" s="1025"/>
      <c r="G242" s="1025"/>
      <c r="H242" s="1026"/>
      <c r="I242" s="1027"/>
      <c r="J242" s="1026"/>
      <c r="K242" s="1027"/>
    </row>
    <row r="245" spans="4:12" x14ac:dyDescent="0.15">
      <c r="E245" s="1068"/>
      <c r="F245" s="1054"/>
      <c r="G245" s="1054"/>
      <c r="H245" s="1054"/>
      <c r="I245" s="1054"/>
      <c r="J245" s="1054"/>
      <c r="K245" s="1054"/>
      <c r="L245" s="1054"/>
    </row>
    <row r="246" spans="4:12" x14ac:dyDescent="0.15">
      <c r="E246" s="1054"/>
      <c r="F246" s="1054"/>
      <c r="G246" s="1054"/>
      <c r="H246" s="1054"/>
      <c r="I246" s="1054"/>
      <c r="J246" s="1054"/>
      <c r="K246" s="1054"/>
      <c r="L246" s="1054"/>
    </row>
    <row r="249" spans="4:12" x14ac:dyDescent="0.15">
      <c r="E249" s="1068"/>
      <c r="F249" s="1054"/>
      <c r="G249" s="1054"/>
      <c r="H249" s="1054"/>
      <c r="I249" s="1054"/>
      <c r="J249" s="1054"/>
      <c r="K249" s="1054"/>
      <c r="L249" s="1054"/>
    </row>
  </sheetData>
  <mergeCells count="21">
    <mergeCell ref="E249:L249"/>
    <mergeCell ref="E245:L246"/>
    <mergeCell ref="D192:G192"/>
    <mergeCell ref="D203:G203"/>
    <mergeCell ref="D184:L186"/>
    <mergeCell ref="E41:L43"/>
    <mergeCell ref="E91:L93"/>
    <mergeCell ref="E87:L89"/>
    <mergeCell ref="D65:L66"/>
    <mergeCell ref="D107:L108"/>
    <mergeCell ref="D122:G122"/>
    <mergeCell ref="E19:L20"/>
    <mergeCell ref="D120:L121"/>
    <mergeCell ref="J1:K1"/>
    <mergeCell ref="D68:L69"/>
    <mergeCell ref="E114:I114"/>
    <mergeCell ref="E37:L40"/>
    <mergeCell ref="E46:L49"/>
    <mergeCell ref="E112:I112"/>
    <mergeCell ref="J112:L112"/>
    <mergeCell ref="B3:L4"/>
  </mergeCells>
  <phoneticPr fontId="2"/>
  <pageMargins left="0.78740157480314965" right="0" top="0.78740157480314965" bottom="0.39370078740157483" header="0.51181102362204722" footer="0.19685039370078741"/>
  <pageSetup paperSize="9" scale="80" orientation="portrait" useFirstPageNumber="1" horizontalDpi="200" verticalDpi="200" r:id="rId1"/>
  <headerFooter alignWithMargins="0">
    <oddFooter xml:space="preserve">&amp;C（ &amp;P ）
</oddFooter>
  </headerFooter>
  <rowBreaks count="3" manualBreakCount="3">
    <brk id="60" max="11" man="1"/>
    <brk id="116" max="11" man="1"/>
    <brk id="175"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153"/>
  <sheetViews>
    <sheetView view="pageBreakPreview" zoomScale="75" zoomScaleNormal="100" workbookViewId="0"/>
  </sheetViews>
  <sheetFormatPr defaultRowHeight="13.5" x14ac:dyDescent="0.15"/>
  <cols>
    <col min="1" max="1" width="3.5" style="557" customWidth="1"/>
    <col min="2" max="2" width="0.875" style="558" customWidth="1"/>
    <col min="3" max="3" width="23.125" style="559" customWidth="1"/>
    <col min="4" max="7" width="7.375" style="560" customWidth="1"/>
    <col min="8" max="8" width="3.5" style="557" customWidth="1"/>
    <col min="9" max="9" width="0.875" style="558" customWidth="1"/>
    <col min="10" max="10" width="23.125" style="559" customWidth="1"/>
    <col min="11" max="14" width="7.375" style="560" customWidth="1"/>
    <col min="15" max="15" width="12.75" style="560" bestFit="1" customWidth="1"/>
    <col min="16" max="16" width="9.125" style="560" bestFit="1" customWidth="1"/>
    <col min="17" max="16384" width="9" style="560"/>
  </cols>
  <sheetData>
    <row r="1" spans="1:16" x14ac:dyDescent="0.15">
      <c r="A1" s="974" t="s">
        <v>470</v>
      </c>
      <c r="N1" s="975" t="s">
        <v>443</v>
      </c>
    </row>
    <row r="2" spans="1:16" s="514" customFormat="1" ht="24.95" customHeight="1" thickBot="1" x14ac:dyDescent="0.2">
      <c r="A2" s="471"/>
      <c r="B2" s="515"/>
      <c r="C2" s="543" t="s">
        <v>439</v>
      </c>
      <c r="E2" s="194" t="s">
        <v>881</v>
      </c>
      <c r="H2" s="471"/>
      <c r="I2" s="515"/>
      <c r="J2" s="194"/>
      <c r="N2" s="517"/>
    </row>
    <row r="3" spans="1:16" s="514" customFormat="1" ht="15" customHeight="1" x14ac:dyDescent="0.15">
      <c r="A3" s="546"/>
      <c r="B3" s="547"/>
      <c r="C3" s="548"/>
      <c r="D3" s="1213" t="s">
        <v>1250</v>
      </c>
      <c r="E3" s="1214"/>
      <c r="F3" s="1213" t="s">
        <v>882</v>
      </c>
      <c r="G3" s="1214"/>
      <c r="H3" s="549"/>
      <c r="I3" s="547"/>
      <c r="J3" s="548"/>
      <c r="K3" s="1213" t="s">
        <v>1250</v>
      </c>
      <c r="L3" s="1214"/>
      <c r="M3" s="1213" t="s">
        <v>882</v>
      </c>
      <c r="N3" s="1215"/>
    </row>
    <row r="4" spans="1:16" s="514" customFormat="1" ht="15" customHeight="1" x14ac:dyDescent="0.15">
      <c r="A4" s="550" t="s">
        <v>270</v>
      </c>
      <c r="B4" s="519"/>
      <c r="C4" s="520" t="s">
        <v>269</v>
      </c>
      <c r="D4" s="415" t="s">
        <v>1252</v>
      </c>
      <c r="E4" s="416" t="s">
        <v>1399</v>
      </c>
      <c r="F4" s="415" t="s">
        <v>440</v>
      </c>
      <c r="G4" s="416" t="s">
        <v>1399</v>
      </c>
      <c r="H4" s="518" t="s">
        <v>270</v>
      </c>
      <c r="I4" s="519"/>
      <c r="J4" s="520" t="s">
        <v>269</v>
      </c>
      <c r="K4" s="415" t="s">
        <v>440</v>
      </c>
      <c r="L4" s="416" t="s">
        <v>1399</v>
      </c>
      <c r="M4" s="415" t="s">
        <v>440</v>
      </c>
      <c r="N4" s="417" t="s">
        <v>1399</v>
      </c>
    </row>
    <row r="5" spans="1:16" s="514" customFormat="1" ht="15" customHeight="1" x14ac:dyDescent="0.15">
      <c r="A5" s="551"/>
      <c r="B5" s="523"/>
      <c r="C5" s="524"/>
      <c r="D5" s="413" t="s">
        <v>441</v>
      </c>
      <c r="E5" s="414" t="s">
        <v>441</v>
      </c>
      <c r="F5" s="413" t="s">
        <v>441</v>
      </c>
      <c r="G5" s="414" t="s">
        <v>441</v>
      </c>
      <c r="H5" s="522"/>
      <c r="I5" s="523"/>
      <c r="J5" s="524"/>
      <c r="K5" s="413" t="s">
        <v>441</v>
      </c>
      <c r="L5" s="414" t="s">
        <v>441</v>
      </c>
      <c r="M5" s="413" t="s">
        <v>441</v>
      </c>
      <c r="N5" s="418" t="s">
        <v>441</v>
      </c>
    </row>
    <row r="6" spans="1:16" s="516" customFormat="1" ht="15" customHeight="1" x14ac:dyDescent="0.15">
      <c r="A6" s="626"/>
      <c r="B6" s="526"/>
      <c r="C6" s="527"/>
      <c r="D6" s="439"/>
      <c r="E6" s="440"/>
      <c r="F6" s="465"/>
      <c r="G6" s="732"/>
      <c r="H6" s="529"/>
      <c r="I6" s="530"/>
      <c r="J6" s="531"/>
      <c r="K6" s="441"/>
      <c r="L6" s="442"/>
      <c r="M6" s="452"/>
      <c r="N6" s="444"/>
      <c r="O6" s="194"/>
    </row>
    <row r="7" spans="1:16" s="516" customFormat="1" ht="15" customHeight="1" x14ac:dyDescent="0.15">
      <c r="A7" s="552"/>
      <c r="B7" s="530"/>
      <c r="C7" s="531"/>
      <c r="D7" s="441"/>
      <c r="E7" s="442"/>
      <c r="F7" s="452"/>
      <c r="G7" s="733"/>
      <c r="H7" s="529"/>
      <c r="I7" s="530"/>
      <c r="J7" s="531"/>
      <c r="K7" s="441"/>
      <c r="L7" s="442"/>
      <c r="M7" s="452"/>
      <c r="N7" s="444"/>
      <c r="O7" s="194"/>
    </row>
    <row r="8" spans="1:16" s="516" customFormat="1" ht="15" customHeight="1" x14ac:dyDescent="0.15">
      <c r="A8" s="552"/>
      <c r="B8" s="530"/>
      <c r="C8" s="531"/>
      <c r="D8" s="441"/>
      <c r="E8" s="442"/>
      <c r="F8" s="452"/>
      <c r="G8" s="733"/>
      <c r="H8" s="529"/>
      <c r="I8" s="530"/>
      <c r="J8" s="531"/>
      <c r="K8" s="449"/>
      <c r="L8" s="445"/>
      <c r="M8" s="452"/>
      <c r="N8" s="446"/>
      <c r="O8" s="194"/>
    </row>
    <row r="9" spans="1:16" s="516" customFormat="1" ht="15" customHeight="1" x14ac:dyDescent="0.15">
      <c r="A9" s="552"/>
      <c r="B9" s="530"/>
      <c r="C9" s="531"/>
      <c r="D9" s="441"/>
      <c r="E9" s="442"/>
      <c r="F9" s="452"/>
      <c r="G9" s="733"/>
      <c r="H9" s="529"/>
      <c r="I9" s="530"/>
      <c r="J9" s="531"/>
      <c r="K9" s="449"/>
      <c r="L9" s="445"/>
      <c r="M9" s="536"/>
      <c r="N9" s="446"/>
      <c r="O9" s="194"/>
    </row>
    <row r="10" spans="1:16" s="516" customFormat="1" ht="15" customHeight="1" x14ac:dyDescent="0.15">
      <c r="A10" s="552"/>
      <c r="B10" s="530"/>
      <c r="C10" s="531"/>
      <c r="D10" s="441"/>
      <c r="E10" s="442"/>
      <c r="F10" s="452"/>
      <c r="G10" s="733"/>
      <c r="H10" s="529"/>
      <c r="I10" s="530"/>
      <c r="J10" s="531"/>
      <c r="K10" s="450"/>
      <c r="L10" s="442"/>
      <c r="M10" s="466"/>
      <c r="N10" s="444"/>
      <c r="O10" s="194"/>
      <c r="P10" s="572"/>
    </row>
    <row r="11" spans="1:16" s="516" customFormat="1" ht="15" customHeight="1" x14ac:dyDescent="0.15">
      <c r="A11" s="552"/>
      <c r="B11" s="530"/>
      <c r="C11" s="531"/>
      <c r="D11" s="449"/>
      <c r="E11" s="445"/>
      <c r="F11" s="452"/>
      <c r="G11" s="734"/>
      <c r="H11" s="529"/>
      <c r="I11" s="530"/>
      <c r="J11" s="531"/>
      <c r="K11" s="449"/>
      <c r="L11" s="445"/>
      <c r="M11" s="536"/>
      <c r="N11" s="446"/>
      <c r="O11" s="194"/>
    </row>
    <row r="12" spans="1:16" s="516" customFormat="1" ht="15" customHeight="1" x14ac:dyDescent="0.15">
      <c r="A12" s="552"/>
      <c r="B12" s="530"/>
      <c r="C12" s="531"/>
      <c r="D12" s="450"/>
      <c r="E12" s="447"/>
      <c r="F12" s="452"/>
      <c r="G12" s="735"/>
      <c r="H12" s="529"/>
      <c r="I12" s="530"/>
      <c r="J12" s="531"/>
      <c r="K12" s="449"/>
      <c r="L12" s="445"/>
      <c r="M12" s="536"/>
      <c r="N12" s="446"/>
    </row>
    <row r="13" spans="1:16" s="516" customFormat="1" ht="15" customHeight="1" x14ac:dyDescent="0.15">
      <c r="A13" s="552"/>
      <c r="B13" s="530"/>
      <c r="C13" s="531"/>
      <c r="D13" s="450"/>
      <c r="E13" s="442"/>
      <c r="F13" s="533"/>
      <c r="G13" s="733"/>
      <c r="H13" s="529"/>
      <c r="I13" s="530"/>
      <c r="J13" s="531"/>
      <c r="K13" s="449"/>
      <c r="L13" s="445"/>
      <c r="M13" s="536"/>
      <c r="N13" s="446"/>
    </row>
    <row r="14" spans="1:16" s="516" customFormat="1" ht="15" customHeight="1" x14ac:dyDescent="0.15">
      <c r="A14" s="552"/>
      <c r="B14" s="530"/>
      <c r="C14" s="531"/>
      <c r="D14" s="451"/>
      <c r="E14" s="445"/>
      <c r="F14" s="536"/>
      <c r="G14" s="734"/>
      <c r="H14" s="540"/>
      <c r="I14" s="541"/>
      <c r="J14" s="531"/>
      <c r="K14" s="441"/>
      <c r="L14" s="442"/>
      <c r="M14" s="536"/>
      <c r="N14" s="444"/>
    </row>
    <row r="15" spans="1:16" s="516" customFormat="1" ht="15" customHeight="1" x14ac:dyDescent="0.15">
      <c r="A15" s="552"/>
      <c r="B15" s="530"/>
      <c r="C15" s="531"/>
      <c r="D15" s="453"/>
      <c r="E15" s="447"/>
      <c r="F15" s="536"/>
      <c r="G15" s="735"/>
      <c r="H15" s="529"/>
      <c r="I15" s="530"/>
      <c r="J15" s="531"/>
      <c r="K15" s="449"/>
      <c r="L15" s="445"/>
      <c r="M15" s="536"/>
      <c r="N15" s="446"/>
    </row>
    <row r="16" spans="1:16" s="516" customFormat="1" ht="15" customHeight="1" x14ac:dyDescent="0.15">
      <c r="A16" s="552"/>
      <c r="B16" s="530"/>
      <c r="C16" s="531"/>
      <c r="D16" s="449"/>
      <c r="E16" s="445"/>
      <c r="F16" s="452"/>
      <c r="G16" s="734"/>
      <c r="H16" s="529"/>
      <c r="I16" s="530"/>
      <c r="J16" s="531"/>
      <c r="K16" s="449"/>
      <c r="L16" s="445"/>
      <c r="M16" s="536"/>
      <c r="N16" s="446"/>
    </row>
    <row r="17" spans="1:14" s="516" customFormat="1" ht="15" customHeight="1" x14ac:dyDescent="0.15">
      <c r="A17" s="552"/>
      <c r="B17" s="530"/>
      <c r="C17" s="531"/>
      <c r="D17" s="449"/>
      <c r="E17" s="445"/>
      <c r="F17" s="452"/>
      <c r="G17" s="734"/>
      <c r="H17" s="529"/>
      <c r="I17" s="530"/>
      <c r="J17" s="531"/>
      <c r="K17" s="443"/>
      <c r="L17" s="442"/>
      <c r="M17" s="536"/>
      <c r="N17" s="444"/>
    </row>
    <row r="18" spans="1:14" s="516" customFormat="1" ht="15" customHeight="1" x14ac:dyDescent="0.15">
      <c r="A18" s="552"/>
      <c r="B18" s="530"/>
      <c r="C18" s="531"/>
      <c r="D18" s="449"/>
      <c r="E18" s="445"/>
      <c r="F18" s="452"/>
      <c r="G18" s="734"/>
      <c r="H18" s="529"/>
      <c r="I18" s="530"/>
      <c r="J18" s="531"/>
      <c r="K18" s="443"/>
      <c r="L18" s="442"/>
      <c r="M18" s="536"/>
      <c r="N18" s="444"/>
    </row>
    <row r="19" spans="1:14" s="516" customFormat="1" ht="15" customHeight="1" x14ac:dyDescent="0.15">
      <c r="A19" s="552"/>
      <c r="B19" s="530"/>
      <c r="C19" s="531"/>
      <c r="D19" s="449"/>
      <c r="E19" s="445"/>
      <c r="F19" s="452"/>
      <c r="G19" s="734"/>
      <c r="H19" s="529"/>
      <c r="I19" s="530"/>
      <c r="J19" s="531"/>
      <c r="K19" s="443"/>
      <c r="L19" s="442"/>
      <c r="M19" s="536"/>
      <c r="N19" s="444"/>
    </row>
    <row r="20" spans="1:14" s="516" customFormat="1" ht="15" customHeight="1" x14ac:dyDescent="0.15">
      <c r="A20" s="552"/>
      <c r="B20" s="530"/>
      <c r="C20" s="531"/>
      <c r="D20" s="450"/>
      <c r="E20" s="442"/>
      <c r="F20" s="466"/>
      <c r="G20" s="442"/>
      <c r="H20" s="529"/>
      <c r="I20" s="530"/>
      <c r="J20" s="531"/>
      <c r="K20" s="443"/>
      <c r="L20" s="442"/>
      <c r="M20" s="536"/>
      <c r="N20" s="444"/>
    </row>
    <row r="21" spans="1:14" s="516" customFormat="1" ht="15" customHeight="1" x14ac:dyDescent="0.15">
      <c r="A21" s="552"/>
      <c r="B21" s="530"/>
      <c r="C21" s="531"/>
      <c r="D21" s="457"/>
      <c r="E21" s="454"/>
      <c r="F21" s="456"/>
      <c r="G21" s="454"/>
      <c r="H21" s="529"/>
      <c r="I21" s="530"/>
      <c r="J21" s="531"/>
      <c r="K21" s="443"/>
      <c r="L21" s="442"/>
      <c r="M21" s="536"/>
      <c r="N21" s="444"/>
    </row>
    <row r="22" spans="1:14" s="516" customFormat="1" ht="15" customHeight="1" x14ac:dyDescent="0.15">
      <c r="A22" s="552"/>
      <c r="B22" s="530"/>
      <c r="C22" s="531"/>
      <c r="D22" s="441"/>
      <c r="E22" s="442"/>
      <c r="F22" s="452"/>
      <c r="G22" s="442"/>
      <c r="H22" s="529"/>
      <c r="I22" s="530"/>
      <c r="J22" s="531"/>
      <c r="K22" s="443"/>
      <c r="L22" s="445"/>
      <c r="M22" s="536"/>
      <c r="N22" s="446"/>
    </row>
    <row r="23" spans="1:14" s="516" customFormat="1" ht="15" customHeight="1" x14ac:dyDescent="0.15">
      <c r="A23" s="552"/>
      <c r="B23" s="530"/>
      <c r="C23" s="531"/>
      <c r="D23" s="441"/>
      <c r="E23" s="442"/>
      <c r="F23" s="536"/>
      <c r="G23" s="442"/>
      <c r="H23" s="529"/>
      <c r="I23" s="530"/>
      <c r="J23" s="531"/>
      <c r="K23" s="443"/>
      <c r="L23" s="447"/>
      <c r="M23" s="536"/>
      <c r="N23" s="448"/>
    </row>
    <row r="24" spans="1:14" s="516" customFormat="1" ht="15" customHeight="1" x14ac:dyDescent="0.15">
      <c r="A24" s="552"/>
      <c r="B24" s="530"/>
      <c r="C24" s="531"/>
      <c r="D24" s="441"/>
      <c r="E24" s="442"/>
      <c r="F24" s="536"/>
      <c r="G24" s="442"/>
      <c r="H24" s="529"/>
      <c r="I24" s="530"/>
      <c r="J24" s="531"/>
      <c r="K24" s="443"/>
      <c r="L24" s="442"/>
      <c r="M24" s="536"/>
      <c r="N24" s="444"/>
    </row>
    <row r="25" spans="1:14" s="516" customFormat="1" ht="15" customHeight="1" x14ac:dyDescent="0.15">
      <c r="A25" s="552"/>
      <c r="B25" s="530"/>
      <c r="C25" s="531"/>
      <c r="D25" s="441"/>
      <c r="E25" s="442"/>
      <c r="F25" s="536"/>
      <c r="G25" s="442"/>
      <c r="H25" s="529"/>
      <c r="I25" s="530"/>
      <c r="J25" s="531"/>
      <c r="K25" s="443"/>
      <c r="L25" s="445"/>
      <c r="M25" s="536"/>
      <c r="N25" s="446"/>
    </row>
    <row r="26" spans="1:14" s="516" customFormat="1" ht="15" customHeight="1" x14ac:dyDescent="0.15">
      <c r="A26" s="552"/>
      <c r="B26" s="530"/>
      <c r="C26" s="531"/>
      <c r="D26" s="441"/>
      <c r="E26" s="442"/>
      <c r="F26" s="536"/>
      <c r="G26" s="442"/>
      <c r="H26" s="529"/>
      <c r="I26" s="530"/>
      <c r="J26" s="531"/>
      <c r="K26" s="443"/>
      <c r="L26" s="447"/>
      <c r="M26" s="536"/>
      <c r="N26" s="448"/>
    </row>
    <row r="27" spans="1:14" s="516" customFormat="1" ht="15" customHeight="1" x14ac:dyDescent="0.15">
      <c r="A27" s="552"/>
      <c r="B27" s="530"/>
      <c r="C27" s="531"/>
      <c r="D27" s="441"/>
      <c r="E27" s="442"/>
      <c r="F27" s="536"/>
      <c r="G27" s="442"/>
      <c r="H27" s="529"/>
      <c r="I27" s="530"/>
      <c r="J27" s="531"/>
      <c r="K27" s="443"/>
      <c r="L27" s="445"/>
      <c r="M27" s="536"/>
      <c r="N27" s="446"/>
    </row>
    <row r="28" spans="1:14" s="516" customFormat="1" ht="15" customHeight="1" x14ac:dyDescent="0.15">
      <c r="A28" s="552"/>
      <c r="B28" s="530"/>
      <c r="C28" s="531"/>
      <c r="D28" s="441"/>
      <c r="E28" s="442"/>
      <c r="F28" s="536"/>
      <c r="G28" s="442"/>
      <c r="H28" s="529"/>
      <c r="I28" s="530"/>
      <c r="J28" s="531"/>
      <c r="K28" s="452"/>
      <c r="L28" s="445"/>
      <c r="M28" s="456"/>
      <c r="N28" s="446"/>
    </row>
    <row r="29" spans="1:14" s="516" customFormat="1" ht="15" customHeight="1" x14ac:dyDescent="0.15">
      <c r="A29" s="552"/>
      <c r="B29" s="530"/>
      <c r="C29" s="531"/>
      <c r="D29" s="441"/>
      <c r="E29" s="442"/>
      <c r="F29" s="536"/>
      <c r="G29" s="442"/>
      <c r="H29" s="529"/>
      <c r="I29" s="530"/>
      <c r="J29" s="531"/>
      <c r="K29" s="443"/>
      <c r="L29" s="445"/>
      <c r="M29" s="536"/>
      <c r="N29" s="446"/>
    </row>
    <row r="30" spans="1:14" s="516" customFormat="1" ht="15" customHeight="1" x14ac:dyDescent="0.15">
      <c r="A30" s="552"/>
      <c r="B30" s="530"/>
      <c r="C30" s="531"/>
      <c r="D30" s="441"/>
      <c r="E30" s="442"/>
      <c r="F30" s="536"/>
      <c r="G30" s="442"/>
      <c r="H30" s="529"/>
      <c r="I30" s="530"/>
      <c r="J30" s="531"/>
      <c r="K30" s="443"/>
      <c r="L30" s="445"/>
      <c r="M30" s="536"/>
      <c r="N30" s="446"/>
    </row>
    <row r="31" spans="1:14" s="516" customFormat="1" ht="15" customHeight="1" x14ac:dyDescent="0.15">
      <c r="A31" s="552"/>
      <c r="B31" s="530"/>
      <c r="C31" s="531"/>
      <c r="D31" s="441"/>
      <c r="E31" s="442"/>
      <c r="F31" s="536"/>
      <c r="G31" s="442"/>
      <c r="H31" s="529"/>
      <c r="I31" s="530"/>
      <c r="J31" s="531"/>
      <c r="K31" s="443"/>
      <c r="L31" s="442"/>
      <c r="M31" s="536"/>
      <c r="N31" s="444"/>
    </row>
    <row r="32" spans="1:14" s="516" customFormat="1" ht="15" customHeight="1" x14ac:dyDescent="0.15">
      <c r="A32" s="552"/>
      <c r="B32" s="530"/>
      <c r="C32" s="531"/>
      <c r="D32" s="441"/>
      <c r="E32" s="442"/>
      <c r="F32" s="536"/>
      <c r="G32" s="442"/>
      <c r="H32" s="529"/>
      <c r="I32" s="530"/>
      <c r="J32" s="531"/>
      <c r="K32" s="443"/>
      <c r="L32" s="454"/>
      <c r="M32" s="536"/>
      <c r="N32" s="455"/>
    </row>
    <row r="33" spans="1:14" s="516" customFormat="1" ht="15" customHeight="1" x14ac:dyDescent="0.15">
      <c r="A33" s="552"/>
      <c r="B33" s="530"/>
      <c r="C33" s="531"/>
      <c r="D33" s="441"/>
      <c r="E33" s="442"/>
      <c r="F33" s="456"/>
      <c r="G33" s="442"/>
      <c r="H33" s="529"/>
      <c r="I33" s="530"/>
      <c r="J33" s="531"/>
      <c r="K33" s="452"/>
      <c r="L33" s="442"/>
      <c r="M33" s="536"/>
      <c r="N33" s="444"/>
    </row>
    <row r="34" spans="1:14" s="516" customFormat="1" ht="15" customHeight="1" x14ac:dyDescent="0.15">
      <c r="A34" s="552"/>
      <c r="B34" s="530"/>
      <c r="C34" s="531"/>
      <c r="D34" s="441"/>
      <c r="E34" s="442"/>
      <c r="F34" s="452"/>
      <c r="G34" s="442"/>
      <c r="H34" s="540"/>
      <c r="I34" s="541"/>
      <c r="J34" s="531"/>
      <c r="K34" s="456"/>
      <c r="L34" s="442"/>
      <c r="M34" s="456"/>
      <c r="N34" s="444"/>
    </row>
    <row r="35" spans="1:14" s="516" customFormat="1" ht="15" customHeight="1" x14ac:dyDescent="0.15">
      <c r="A35" s="552"/>
      <c r="B35" s="530"/>
      <c r="C35" s="531"/>
      <c r="D35" s="441"/>
      <c r="E35" s="442"/>
      <c r="F35" s="452"/>
      <c r="G35" s="442"/>
      <c r="H35" s="529"/>
      <c r="I35" s="530"/>
      <c r="J35" s="531"/>
      <c r="K35" s="452"/>
      <c r="L35" s="442"/>
      <c r="M35" s="452"/>
      <c r="N35" s="444"/>
    </row>
    <row r="36" spans="1:14" s="194" customFormat="1" ht="15" customHeight="1" x14ac:dyDescent="0.15">
      <c r="A36" s="552"/>
      <c r="B36" s="530"/>
      <c r="C36" s="531"/>
      <c r="D36" s="441"/>
      <c r="E36" s="442"/>
      <c r="F36" s="452"/>
      <c r="G36" s="442"/>
      <c r="H36" s="540"/>
      <c r="I36" s="541"/>
      <c r="J36" s="531"/>
      <c r="K36" s="458"/>
      <c r="L36" s="442"/>
      <c r="M36" s="458"/>
      <c r="N36" s="444"/>
    </row>
    <row r="37" spans="1:14" s="194" customFormat="1" ht="15" customHeight="1" x14ac:dyDescent="0.15">
      <c r="A37" s="552"/>
      <c r="B37" s="530"/>
      <c r="C37" s="531"/>
      <c r="D37" s="441"/>
      <c r="E37" s="442"/>
      <c r="F37" s="452"/>
      <c r="G37" s="442"/>
      <c r="H37" s="529"/>
      <c r="I37" s="530"/>
      <c r="J37" s="531"/>
      <c r="K37" s="459"/>
      <c r="L37" s="442"/>
      <c r="M37" s="466"/>
      <c r="N37" s="444"/>
    </row>
    <row r="38" spans="1:14" s="194" customFormat="1" ht="15" customHeight="1" x14ac:dyDescent="0.15">
      <c r="A38" s="552"/>
      <c r="B38" s="530"/>
      <c r="C38" s="531"/>
      <c r="D38" s="441"/>
      <c r="E38" s="442"/>
      <c r="F38" s="452"/>
      <c r="G38" s="442"/>
      <c r="H38" s="529"/>
      <c r="I38" s="530"/>
      <c r="J38" s="531"/>
      <c r="K38" s="456"/>
      <c r="L38" s="442"/>
      <c r="M38" s="456"/>
      <c r="N38" s="444"/>
    </row>
    <row r="39" spans="1:14" s="194" customFormat="1" ht="15" customHeight="1" x14ac:dyDescent="0.15">
      <c r="A39" s="552"/>
      <c r="B39" s="530"/>
      <c r="C39" s="531"/>
      <c r="D39" s="441"/>
      <c r="E39" s="442"/>
      <c r="F39" s="452"/>
      <c r="G39" s="442"/>
      <c r="H39" s="529"/>
      <c r="I39" s="530"/>
      <c r="J39" s="531"/>
      <c r="K39" s="452"/>
      <c r="L39" s="442"/>
      <c r="M39" s="452"/>
      <c r="N39" s="444"/>
    </row>
    <row r="40" spans="1:14" s="194" customFormat="1" ht="15" customHeight="1" x14ac:dyDescent="0.15">
      <c r="A40" s="552"/>
      <c r="B40" s="530"/>
      <c r="C40" s="531"/>
      <c r="D40" s="441"/>
      <c r="E40" s="442"/>
      <c r="F40" s="452"/>
      <c r="G40" s="442"/>
      <c r="H40" s="540"/>
      <c r="I40" s="541"/>
      <c r="J40" s="531"/>
      <c r="K40" s="452"/>
      <c r="L40" s="442"/>
      <c r="M40" s="536"/>
      <c r="N40" s="444"/>
    </row>
    <row r="41" spans="1:14" s="516" customFormat="1" ht="15" customHeight="1" x14ac:dyDescent="0.15">
      <c r="A41" s="552"/>
      <c r="B41" s="530"/>
      <c r="C41" s="531"/>
      <c r="D41" s="441"/>
      <c r="E41" s="442"/>
      <c r="F41" s="452"/>
      <c r="G41" s="442"/>
      <c r="H41" s="529"/>
      <c r="I41" s="530"/>
      <c r="J41" s="531"/>
      <c r="K41" s="460"/>
      <c r="L41" s="442"/>
      <c r="M41" s="627"/>
      <c r="N41" s="444"/>
    </row>
    <row r="42" spans="1:14" s="516" customFormat="1" ht="15" customHeight="1" x14ac:dyDescent="0.15">
      <c r="A42" s="552"/>
      <c r="B42" s="530"/>
      <c r="C42" s="531"/>
      <c r="D42" s="441"/>
      <c r="E42" s="442"/>
      <c r="F42" s="452"/>
      <c r="G42" s="442"/>
      <c r="H42" s="529"/>
      <c r="I42" s="530"/>
      <c r="J42" s="531"/>
      <c r="K42" s="460"/>
      <c r="L42" s="442"/>
      <c r="M42" s="627"/>
      <c r="N42" s="444"/>
    </row>
    <row r="43" spans="1:14" s="516" customFormat="1" ht="15" customHeight="1" x14ac:dyDescent="0.15">
      <c r="A43" s="628"/>
      <c r="B43" s="541"/>
      <c r="C43" s="531"/>
      <c r="D43" s="457"/>
      <c r="E43" s="454"/>
      <c r="F43" s="456"/>
      <c r="G43" s="454"/>
      <c r="H43" s="529"/>
      <c r="I43" s="530"/>
      <c r="J43" s="531"/>
      <c r="K43" s="460"/>
      <c r="L43" s="442"/>
      <c r="M43" s="627"/>
      <c r="N43" s="444"/>
    </row>
    <row r="44" spans="1:14" s="516" customFormat="1" ht="15" customHeight="1" x14ac:dyDescent="0.15">
      <c r="A44" s="552"/>
      <c r="B44" s="530"/>
      <c r="C44" s="531"/>
      <c r="D44" s="441"/>
      <c r="E44" s="442"/>
      <c r="F44" s="452"/>
      <c r="G44" s="442"/>
      <c r="H44" s="529"/>
      <c r="I44" s="530"/>
      <c r="J44" s="531"/>
      <c r="K44" s="460"/>
      <c r="L44" s="442"/>
      <c r="M44" s="627"/>
      <c r="N44" s="444"/>
    </row>
    <row r="45" spans="1:14" s="516" customFormat="1" ht="15" customHeight="1" x14ac:dyDescent="0.15">
      <c r="A45" s="552"/>
      <c r="B45" s="530"/>
      <c r="C45" s="531"/>
      <c r="D45" s="441"/>
      <c r="E45" s="442"/>
      <c r="F45" s="452"/>
      <c r="G45" s="442"/>
      <c r="H45" s="529"/>
      <c r="I45" s="530"/>
      <c r="J45" s="531"/>
      <c r="K45" s="460"/>
      <c r="L45" s="442"/>
      <c r="M45" s="627"/>
      <c r="N45" s="444"/>
    </row>
    <row r="46" spans="1:14" s="516" customFormat="1" ht="15" customHeight="1" x14ac:dyDescent="0.15">
      <c r="A46" s="552"/>
      <c r="B46" s="530"/>
      <c r="C46" s="531"/>
      <c r="D46" s="441"/>
      <c r="E46" s="442"/>
      <c r="F46" s="452"/>
      <c r="G46" s="442"/>
      <c r="H46" s="529"/>
      <c r="I46" s="530"/>
      <c r="J46" s="531"/>
      <c r="K46" s="460"/>
      <c r="L46" s="442"/>
      <c r="M46" s="627"/>
      <c r="N46" s="444"/>
    </row>
    <row r="47" spans="1:14" s="516" customFormat="1" ht="15" customHeight="1" x14ac:dyDescent="0.15">
      <c r="A47" s="628"/>
      <c r="B47" s="541"/>
      <c r="C47" s="531"/>
      <c r="D47" s="463"/>
      <c r="E47" s="461"/>
      <c r="F47" s="466"/>
      <c r="G47" s="461"/>
      <c r="H47" s="529"/>
      <c r="I47" s="530"/>
      <c r="J47" s="531"/>
      <c r="K47" s="460"/>
      <c r="L47" s="442"/>
      <c r="M47" s="627"/>
      <c r="N47" s="444"/>
    </row>
    <row r="48" spans="1:14" s="516" customFormat="1" ht="15" customHeight="1" x14ac:dyDescent="0.15">
      <c r="A48" s="552"/>
      <c r="B48" s="530"/>
      <c r="C48" s="531"/>
      <c r="D48" s="450"/>
      <c r="E48" s="442"/>
      <c r="F48" s="466"/>
      <c r="G48" s="442"/>
      <c r="H48" s="529"/>
      <c r="I48" s="530"/>
      <c r="J48" s="531"/>
      <c r="K48" s="460"/>
      <c r="L48" s="442"/>
      <c r="M48" s="627"/>
      <c r="N48" s="444"/>
    </row>
    <row r="49" spans="1:14" s="516" customFormat="1" ht="15" customHeight="1" x14ac:dyDescent="0.15">
      <c r="A49" s="628"/>
      <c r="B49" s="541"/>
      <c r="C49" s="531"/>
      <c r="D49" s="441"/>
      <c r="E49" s="442"/>
      <c r="F49" s="536"/>
      <c r="G49" s="442"/>
      <c r="H49" s="529"/>
      <c r="I49" s="530"/>
      <c r="J49" s="531"/>
      <c r="K49" s="460"/>
      <c r="L49" s="442"/>
      <c r="M49" s="627"/>
      <c r="N49" s="444"/>
    </row>
    <row r="50" spans="1:14" s="516" customFormat="1" ht="15" customHeight="1" x14ac:dyDescent="0.15">
      <c r="A50" s="552"/>
      <c r="B50" s="530"/>
      <c r="C50" s="531"/>
      <c r="D50" s="441"/>
      <c r="E50" s="442"/>
      <c r="F50" s="536"/>
      <c r="G50" s="442"/>
      <c r="H50" s="529"/>
      <c r="I50" s="530"/>
      <c r="J50" s="531"/>
      <c r="K50" s="460"/>
      <c r="L50" s="442"/>
      <c r="M50" s="627"/>
      <c r="N50" s="444"/>
    </row>
    <row r="51" spans="1:14" s="516" customFormat="1" ht="15" customHeight="1" x14ac:dyDescent="0.15">
      <c r="A51" s="552"/>
      <c r="B51" s="530"/>
      <c r="C51" s="531"/>
      <c r="D51" s="441"/>
      <c r="E51" s="442"/>
      <c r="F51" s="536"/>
      <c r="G51" s="442"/>
      <c r="H51" s="529"/>
      <c r="I51" s="530"/>
      <c r="J51" s="531"/>
      <c r="K51" s="460"/>
      <c r="L51" s="442"/>
      <c r="M51" s="627"/>
      <c r="N51" s="444"/>
    </row>
    <row r="52" spans="1:14" s="516" customFormat="1" ht="15" customHeight="1" x14ac:dyDescent="0.15">
      <c r="A52" s="552"/>
      <c r="B52" s="530"/>
      <c r="C52" s="531"/>
      <c r="D52" s="441"/>
      <c r="E52" s="442"/>
      <c r="F52" s="536"/>
      <c r="G52" s="442"/>
      <c r="H52" s="529"/>
      <c r="I52" s="530"/>
      <c r="J52" s="531"/>
      <c r="K52" s="460"/>
      <c r="L52" s="442"/>
      <c r="M52" s="627"/>
      <c r="N52" s="444"/>
    </row>
    <row r="53" spans="1:14" s="516" customFormat="1" ht="15" customHeight="1" x14ac:dyDescent="0.15">
      <c r="A53" s="552"/>
      <c r="B53" s="530"/>
      <c r="C53" s="531"/>
      <c r="D53" s="441"/>
      <c r="E53" s="442"/>
      <c r="F53" s="536"/>
      <c r="G53" s="442"/>
      <c r="H53" s="529"/>
      <c r="I53" s="530"/>
      <c r="J53" s="531"/>
      <c r="K53" s="460"/>
      <c r="L53" s="442"/>
      <c r="M53" s="627"/>
      <c r="N53" s="444"/>
    </row>
    <row r="54" spans="1:14" s="516" customFormat="1" ht="15" customHeight="1" x14ac:dyDescent="0.15">
      <c r="A54" s="552"/>
      <c r="B54" s="530"/>
      <c r="C54" s="531"/>
      <c r="D54" s="441"/>
      <c r="E54" s="442"/>
      <c r="F54" s="536"/>
      <c r="G54" s="442"/>
      <c r="H54" s="529"/>
      <c r="I54" s="530"/>
      <c r="J54" s="531"/>
      <c r="K54" s="460"/>
      <c r="L54" s="454"/>
      <c r="M54" s="627"/>
      <c r="N54" s="455"/>
    </row>
    <row r="55" spans="1:14" s="516" customFormat="1" ht="15" customHeight="1" x14ac:dyDescent="0.15">
      <c r="A55" s="552"/>
      <c r="B55" s="530"/>
      <c r="C55" s="531"/>
      <c r="D55" s="441"/>
      <c r="E55" s="442"/>
      <c r="F55" s="536"/>
      <c r="G55" s="442"/>
      <c r="H55" s="529"/>
      <c r="I55" s="530"/>
      <c r="J55" s="531"/>
      <c r="K55" s="452"/>
      <c r="L55" s="442"/>
      <c r="M55" s="456"/>
      <c r="N55" s="444"/>
    </row>
    <row r="56" spans="1:14" s="516" customFormat="1" ht="15" customHeight="1" x14ac:dyDescent="0.15">
      <c r="A56" s="552"/>
      <c r="B56" s="530"/>
      <c r="C56" s="531"/>
      <c r="D56" s="441"/>
      <c r="E56" s="442"/>
      <c r="F56" s="536"/>
      <c r="G56" s="442"/>
      <c r="H56" s="529"/>
      <c r="I56" s="530"/>
      <c r="J56" s="531"/>
      <c r="K56" s="452"/>
      <c r="L56" s="442"/>
      <c r="M56" s="452"/>
      <c r="N56" s="444"/>
    </row>
    <row r="57" spans="1:14" s="516" customFormat="1" ht="15" customHeight="1" x14ac:dyDescent="0.15">
      <c r="A57" s="552"/>
      <c r="B57" s="530"/>
      <c r="C57" s="531"/>
      <c r="D57" s="441"/>
      <c r="E57" s="442"/>
      <c r="F57" s="536"/>
      <c r="G57" s="442"/>
      <c r="H57" s="529"/>
      <c r="I57" s="530"/>
      <c r="J57" s="531"/>
      <c r="K57" s="452"/>
      <c r="L57" s="442"/>
      <c r="M57" s="452"/>
      <c r="N57" s="444"/>
    </row>
    <row r="58" spans="1:14" s="516" customFormat="1" ht="15" customHeight="1" x14ac:dyDescent="0.15">
      <c r="A58" s="552"/>
      <c r="B58" s="530"/>
      <c r="C58" s="531"/>
      <c r="D58" s="441"/>
      <c r="E58" s="442"/>
      <c r="F58" s="536"/>
      <c r="G58" s="442"/>
      <c r="H58" s="529"/>
      <c r="I58" s="530"/>
      <c r="J58" s="531"/>
      <c r="K58" s="452"/>
      <c r="L58" s="461"/>
      <c r="M58" s="452"/>
      <c r="N58" s="462"/>
    </row>
    <row r="59" spans="1:14" s="516" customFormat="1" ht="15" customHeight="1" x14ac:dyDescent="0.15">
      <c r="A59" s="552"/>
      <c r="B59" s="530"/>
      <c r="C59" s="531"/>
      <c r="D59" s="441"/>
      <c r="E59" s="442"/>
      <c r="F59" s="536"/>
      <c r="G59" s="442"/>
      <c r="H59" s="540"/>
      <c r="I59" s="541"/>
      <c r="J59" s="531"/>
      <c r="K59" s="456"/>
      <c r="L59" s="442"/>
      <c r="M59" s="456"/>
      <c r="N59" s="444"/>
    </row>
    <row r="60" spans="1:14" s="516" customFormat="1" ht="15" customHeight="1" x14ac:dyDescent="0.15">
      <c r="A60" s="552"/>
      <c r="B60" s="530"/>
      <c r="C60" s="531"/>
      <c r="D60" s="441"/>
      <c r="E60" s="442"/>
      <c r="F60" s="536"/>
      <c r="G60" s="442"/>
      <c r="H60" s="529"/>
      <c r="I60" s="530"/>
      <c r="J60" s="531"/>
      <c r="K60" s="452"/>
      <c r="L60" s="442"/>
      <c r="M60" s="452"/>
      <c r="N60" s="444"/>
    </row>
    <row r="61" spans="1:14" s="516" customFormat="1" ht="15" customHeight="1" x14ac:dyDescent="0.15">
      <c r="A61" s="552"/>
      <c r="B61" s="530"/>
      <c r="C61" s="531"/>
      <c r="D61" s="441"/>
      <c r="E61" s="442"/>
      <c r="F61" s="456"/>
      <c r="G61" s="442"/>
      <c r="H61" s="529"/>
      <c r="I61" s="530"/>
      <c r="J61" s="531"/>
      <c r="K61" s="452"/>
      <c r="L61" s="442"/>
      <c r="M61" s="452"/>
      <c r="N61" s="444"/>
    </row>
    <row r="62" spans="1:14" s="516" customFormat="1" ht="15" customHeight="1" x14ac:dyDescent="0.15">
      <c r="A62" s="552"/>
      <c r="B62" s="530"/>
      <c r="C62" s="531"/>
      <c r="D62" s="441"/>
      <c r="E62" s="442"/>
      <c r="F62" s="536"/>
      <c r="G62" s="442"/>
      <c r="H62" s="529"/>
      <c r="I62" s="530"/>
      <c r="J62" s="531"/>
      <c r="K62" s="452"/>
      <c r="L62" s="442"/>
      <c r="M62" s="452"/>
      <c r="N62" s="444"/>
    </row>
    <row r="63" spans="1:14" s="516" customFormat="1" ht="15" customHeight="1" x14ac:dyDescent="0.15">
      <c r="A63" s="552"/>
      <c r="B63" s="530"/>
      <c r="C63" s="531"/>
      <c r="D63" s="441"/>
      <c r="E63" s="442"/>
      <c r="F63" s="536"/>
      <c r="G63" s="442"/>
      <c r="H63" s="540"/>
      <c r="I63" s="541"/>
      <c r="J63" s="531"/>
      <c r="K63" s="458"/>
      <c r="L63" s="442"/>
      <c r="M63" s="458"/>
      <c r="N63" s="444"/>
    </row>
    <row r="64" spans="1:14" s="516" customFormat="1" ht="15" customHeight="1" x14ac:dyDescent="0.15">
      <c r="A64" s="552"/>
      <c r="B64" s="530"/>
      <c r="C64" s="531"/>
      <c r="D64" s="463"/>
      <c r="E64" s="461"/>
      <c r="F64" s="466"/>
      <c r="G64" s="461"/>
      <c r="H64" s="529"/>
      <c r="I64" s="530"/>
      <c r="J64" s="531"/>
      <c r="K64" s="459"/>
      <c r="L64" s="442"/>
      <c r="M64" s="466"/>
      <c r="N64" s="444"/>
    </row>
    <row r="65" spans="1:14" s="516" customFormat="1" ht="15" customHeight="1" x14ac:dyDescent="0.15">
      <c r="A65" s="629"/>
      <c r="B65" s="630"/>
      <c r="C65" s="964"/>
      <c r="D65" s="965"/>
      <c r="E65" s="464"/>
      <c r="F65" s="467"/>
      <c r="G65" s="464"/>
      <c r="H65" s="529"/>
      <c r="I65" s="530"/>
      <c r="J65" s="531"/>
      <c r="K65" s="452"/>
      <c r="L65" s="442"/>
      <c r="M65" s="536"/>
      <c r="N65" s="444"/>
    </row>
    <row r="66" spans="1:14" s="516" customFormat="1" ht="15" customHeight="1" thickBot="1" x14ac:dyDescent="0.2">
      <c r="A66" s="631"/>
      <c r="B66" s="632"/>
      <c r="C66" s="633" t="s">
        <v>1400</v>
      </c>
      <c r="D66" s="436"/>
      <c r="E66" s="437" t="s">
        <v>442</v>
      </c>
      <c r="F66" s="436"/>
      <c r="G66" s="437" t="s">
        <v>442</v>
      </c>
      <c r="H66" s="641"/>
      <c r="I66" s="632"/>
      <c r="J66" s="633" t="s">
        <v>1401</v>
      </c>
      <c r="K66" s="436"/>
      <c r="L66" s="437" t="s">
        <v>442</v>
      </c>
      <c r="M66" s="436"/>
      <c r="N66" s="438" t="s">
        <v>442</v>
      </c>
    </row>
    <row r="67" spans="1:14" s="516" customFormat="1" ht="15" customHeight="1" x14ac:dyDescent="0.15">
      <c r="A67" s="471"/>
      <c r="B67" s="515"/>
      <c r="C67" s="543"/>
      <c r="D67" s="514"/>
      <c r="E67" s="514"/>
      <c r="F67" s="514"/>
      <c r="G67" s="514"/>
      <c r="H67" s="544"/>
      <c r="I67" s="545"/>
      <c r="J67" s="543"/>
      <c r="K67" s="634"/>
      <c r="L67" s="634"/>
      <c r="M67" s="634"/>
      <c r="N67" s="634"/>
    </row>
    <row r="68" spans="1:14" s="514" customFormat="1" ht="15" customHeight="1" thickBot="1" x14ac:dyDescent="0.2">
      <c r="A68" s="974" t="s">
        <v>471</v>
      </c>
      <c r="B68" s="515"/>
      <c r="C68" s="543"/>
      <c r="E68" s="194"/>
      <c r="H68" s="471"/>
      <c r="I68" s="515"/>
      <c r="J68" s="194"/>
      <c r="N68" s="517" t="s">
        <v>444</v>
      </c>
    </row>
    <row r="69" spans="1:14" s="514" customFormat="1" ht="15" customHeight="1" x14ac:dyDescent="0.15">
      <c r="A69" s="546"/>
      <c r="B69" s="547"/>
      <c r="C69" s="548"/>
      <c r="D69" s="1213" t="s">
        <v>1250</v>
      </c>
      <c r="E69" s="1214"/>
      <c r="F69" s="1213" t="s">
        <v>1251</v>
      </c>
      <c r="G69" s="1214"/>
      <c r="H69" s="549"/>
      <c r="I69" s="547"/>
      <c r="J69" s="548"/>
      <c r="K69" s="1213" t="s">
        <v>1250</v>
      </c>
      <c r="L69" s="1214"/>
      <c r="M69" s="1213" t="s">
        <v>1251</v>
      </c>
      <c r="N69" s="1215"/>
    </row>
    <row r="70" spans="1:14" s="514" customFormat="1" ht="15" customHeight="1" x14ac:dyDescent="0.15">
      <c r="A70" s="550" t="s">
        <v>270</v>
      </c>
      <c r="B70" s="519"/>
      <c r="C70" s="520" t="s">
        <v>269</v>
      </c>
      <c r="D70" s="415" t="s">
        <v>1252</v>
      </c>
      <c r="E70" s="416" t="s">
        <v>1399</v>
      </c>
      <c r="F70" s="415" t="s">
        <v>440</v>
      </c>
      <c r="G70" s="416" t="s">
        <v>1399</v>
      </c>
      <c r="H70" s="518" t="s">
        <v>270</v>
      </c>
      <c r="I70" s="519"/>
      <c r="J70" s="520" t="s">
        <v>269</v>
      </c>
      <c r="K70" s="415" t="s">
        <v>440</v>
      </c>
      <c r="L70" s="416" t="s">
        <v>1399</v>
      </c>
      <c r="M70" s="415" t="s">
        <v>440</v>
      </c>
      <c r="N70" s="417" t="s">
        <v>1399</v>
      </c>
    </row>
    <row r="71" spans="1:14" s="516" customFormat="1" ht="15" customHeight="1" x14ac:dyDescent="0.15">
      <c r="A71" s="551"/>
      <c r="B71" s="523"/>
      <c r="C71" s="524"/>
      <c r="D71" s="413" t="s">
        <v>441</v>
      </c>
      <c r="E71" s="414" t="s">
        <v>441</v>
      </c>
      <c r="F71" s="413" t="s">
        <v>441</v>
      </c>
      <c r="G71" s="414" t="s">
        <v>441</v>
      </c>
      <c r="H71" s="522"/>
      <c r="I71" s="523"/>
      <c r="J71" s="524"/>
      <c r="K71" s="413" t="s">
        <v>441</v>
      </c>
      <c r="L71" s="414" t="s">
        <v>441</v>
      </c>
      <c r="M71" s="413" t="s">
        <v>441</v>
      </c>
      <c r="N71" s="418" t="s">
        <v>441</v>
      </c>
    </row>
    <row r="72" spans="1:14" s="516" customFormat="1" ht="15" customHeight="1" x14ac:dyDescent="0.15">
      <c r="A72" s="927"/>
      <c r="B72" s="928"/>
      <c r="C72" s="714"/>
      <c r="D72" s="716"/>
      <c r="E72" s="718"/>
      <c r="F72" s="929"/>
      <c r="G72" s="930"/>
      <c r="H72" s="529"/>
      <c r="I72" s="530"/>
      <c r="J72" s="531"/>
      <c r="K72" s="452"/>
      <c r="L72" s="442"/>
      <c r="M72" s="452"/>
      <c r="N72" s="446"/>
    </row>
    <row r="73" spans="1:14" s="516" customFormat="1" ht="15" customHeight="1" x14ac:dyDescent="0.15">
      <c r="A73" s="552"/>
      <c r="B73" s="530"/>
      <c r="C73" s="531"/>
      <c r="D73" s="452"/>
      <c r="E73" s="442"/>
      <c r="F73" s="536"/>
      <c r="G73" s="733"/>
      <c r="H73" s="540"/>
      <c r="I73" s="541"/>
      <c r="J73" s="468"/>
      <c r="K73" s="452"/>
      <c r="L73" s="442"/>
      <c r="M73" s="536"/>
      <c r="N73" s="444"/>
    </row>
    <row r="74" spans="1:14" s="516" customFormat="1" ht="15" customHeight="1" x14ac:dyDescent="0.15">
      <c r="A74" s="552"/>
      <c r="B74" s="530"/>
      <c r="C74" s="531"/>
      <c r="D74" s="452"/>
      <c r="E74" s="442"/>
      <c r="F74" s="536"/>
      <c r="G74" s="733"/>
      <c r="H74" s="529"/>
      <c r="I74" s="530"/>
      <c r="J74" s="468"/>
      <c r="K74" s="443"/>
      <c r="L74" s="445"/>
      <c r="M74" s="536"/>
      <c r="N74" s="455"/>
    </row>
    <row r="75" spans="1:14" s="516" customFormat="1" ht="15" customHeight="1" x14ac:dyDescent="0.15">
      <c r="A75" s="552"/>
      <c r="B75" s="530"/>
      <c r="C75" s="531"/>
      <c r="D75" s="452"/>
      <c r="E75" s="442"/>
      <c r="F75" s="536"/>
      <c r="G75" s="733"/>
      <c r="H75" s="529"/>
      <c r="I75" s="530"/>
      <c r="J75" s="468"/>
      <c r="K75" s="443"/>
      <c r="L75" s="445"/>
      <c r="M75" s="536"/>
      <c r="N75" s="448"/>
    </row>
    <row r="76" spans="1:14" s="516" customFormat="1" ht="15" customHeight="1" x14ac:dyDescent="0.15">
      <c r="A76" s="552"/>
      <c r="B76" s="530"/>
      <c r="C76" s="531"/>
      <c r="D76" s="452"/>
      <c r="E76" s="442"/>
      <c r="F76" s="536"/>
      <c r="G76" s="733"/>
      <c r="H76" s="529"/>
      <c r="I76" s="530"/>
      <c r="J76" s="468"/>
      <c r="K76" s="443"/>
      <c r="L76" s="445"/>
      <c r="M76" s="536"/>
      <c r="N76" s="448"/>
    </row>
    <row r="77" spans="1:14" s="516" customFormat="1" ht="15" customHeight="1" x14ac:dyDescent="0.15">
      <c r="A77" s="552"/>
      <c r="B77" s="530"/>
      <c r="C77" s="531"/>
      <c r="D77" s="452"/>
      <c r="E77" s="442"/>
      <c r="F77" s="536"/>
      <c r="G77" s="733"/>
      <c r="H77" s="529"/>
      <c r="I77" s="530"/>
      <c r="J77" s="468"/>
      <c r="K77" s="443"/>
      <c r="L77" s="445"/>
      <c r="M77" s="536"/>
      <c r="N77" s="448"/>
    </row>
    <row r="78" spans="1:14" s="516" customFormat="1" ht="15" customHeight="1" x14ac:dyDescent="0.15">
      <c r="A78" s="552"/>
      <c r="B78" s="530"/>
      <c r="C78" s="531"/>
      <c r="D78" s="452"/>
      <c r="E78" s="442"/>
      <c r="F78" s="536"/>
      <c r="G78" s="733"/>
      <c r="H78" s="529"/>
      <c r="I78" s="530"/>
      <c r="J78" s="468"/>
      <c r="K78" s="452"/>
      <c r="L78" s="442"/>
      <c r="M78" s="452"/>
      <c r="N78" s="448"/>
    </row>
    <row r="79" spans="1:14" s="516" customFormat="1" ht="15" customHeight="1" x14ac:dyDescent="0.15">
      <c r="A79" s="552"/>
      <c r="B79" s="530"/>
      <c r="C79" s="531"/>
      <c r="D79" s="452"/>
      <c r="E79" s="442"/>
      <c r="F79" s="536"/>
      <c r="G79" s="733"/>
      <c r="H79" s="529"/>
      <c r="I79" s="530"/>
      <c r="J79" s="468"/>
      <c r="K79" s="452"/>
      <c r="L79" s="442"/>
      <c r="M79" s="452"/>
      <c r="N79" s="444"/>
    </row>
    <row r="80" spans="1:14" s="516" customFormat="1" ht="15" customHeight="1" x14ac:dyDescent="0.15">
      <c r="A80" s="552"/>
      <c r="B80" s="530"/>
      <c r="C80" s="531"/>
      <c r="D80" s="452"/>
      <c r="E80" s="442"/>
      <c r="F80" s="536"/>
      <c r="G80" s="733"/>
      <c r="H80" s="529"/>
      <c r="I80" s="530"/>
      <c r="J80" s="468"/>
      <c r="K80" s="452"/>
      <c r="L80" s="442"/>
      <c r="M80" s="452"/>
      <c r="N80" s="444"/>
    </row>
    <row r="81" spans="1:14" s="516" customFormat="1" ht="15" customHeight="1" x14ac:dyDescent="0.15">
      <c r="A81" s="552"/>
      <c r="B81" s="530"/>
      <c r="C81" s="531"/>
      <c r="D81" s="452"/>
      <c r="E81" s="461"/>
      <c r="F81" s="536"/>
      <c r="G81" s="736"/>
      <c r="H81" s="529"/>
      <c r="I81" s="530"/>
      <c r="J81" s="468"/>
      <c r="K81" s="452"/>
      <c r="L81" s="442"/>
      <c r="M81" s="452"/>
      <c r="N81" s="444"/>
    </row>
    <row r="82" spans="1:14" s="516" customFormat="1" ht="15" customHeight="1" x14ac:dyDescent="0.15">
      <c r="A82" s="552"/>
      <c r="B82" s="530"/>
      <c r="C82" s="531"/>
      <c r="D82" s="452"/>
      <c r="E82" s="442"/>
      <c r="F82" s="536"/>
      <c r="G82" s="733"/>
      <c r="H82" s="529"/>
      <c r="I82" s="530"/>
      <c r="J82" s="468"/>
      <c r="K82" s="452"/>
      <c r="L82" s="442"/>
      <c r="M82" s="452"/>
      <c r="N82" s="444"/>
    </row>
    <row r="83" spans="1:14" s="516" customFormat="1" ht="15" customHeight="1" x14ac:dyDescent="0.15">
      <c r="A83" s="552"/>
      <c r="B83" s="530"/>
      <c r="C83" s="531"/>
      <c r="D83" s="452"/>
      <c r="E83" s="442"/>
      <c r="F83" s="536"/>
      <c r="G83" s="733"/>
      <c r="H83" s="529"/>
      <c r="I83" s="530"/>
      <c r="J83" s="468"/>
      <c r="K83" s="452"/>
      <c r="L83" s="442"/>
      <c r="M83" s="452"/>
      <c r="N83" s="444"/>
    </row>
    <row r="84" spans="1:14" s="516" customFormat="1" ht="15" customHeight="1" x14ac:dyDescent="0.15">
      <c r="A84" s="552"/>
      <c r="B84" s="530"/>
      <c r="C84" s="531"/>
      <c r="D84" s="452"/>
      <c r="E84" s="442"/>
      <c r="F84" s="536"/>
      <c r="G84" s="733"/>
      <c r="H84" s="529"/>
      <c r="I84" s="530"/>
      <c r="J84" s="468"/>
      <c r="K84" s="452"/>
      <c r="L84" s="442"/>
      <c r="M84" s="452"/>
      <c r="N84" s="444"/>
    </row>
    <row r="85" spans="1:14" s="516" customFormat="1" ht="15" customHeight="1" x14ac:dyDescent="0.15">
      <c r="A85" s="552"/>
      <c r="B85" s="530"/>
      <c r="C85" s="531"/>
      <c r="D85" s="452"/>
      <c r="E85" s="445"/>
      <c r="F85" s="536"/>
      <c r="G85" s="734"/>
      <c r="H85" s="529"/>
      <c r="I85" s="530"/>
      <c r="J85" s="468"/>
      <c r="K85" s="452"/>
      <c r="L85" s="442"/>
      <c r="M85" s="452"/>
      <c r="N85" s="444"/>
    </row>
    <row r="86" spans="1:14" s="516" customFormat="1" ht="15" customHeight="1" x14ac:dyDescent="0.15">
      <c r="A86" s="552"/>
      <c r="B86" s="530"/>
      <c r="C86" s="531"/>
      <c r="D86" s="452"/>
      <c r="E86" s="445"/>
      <c r="F86" s="536"/>
      <c r="G86" s="734"/>
      <c r="H86" s="529"/>
      <c r="I86" s="530"/>
      <c r="J86" s="468"/>
      <c r="K86" s="452"/>
      <c r="L86" s="442"/>
      <c r="M86" s="452"/>
      <c r="N86" s="444"/>
    </row>
    <row r="87" spans="1:14" s="516" customFormat="1" ht="15" customHeight="1" x14ac:dyDescent="0.15">
      <c r="A87" s="552"/>
      <c r="B87" s="530"/>
      <c r="C87" s="531"/>
      <c r="D87" s="452"/>
      <c r="E87" s="442"/>
      <c r="F87" s="536"/>
      <c r="G87" s="733"/>
      <c r="H87" s="529"/>
      <c r="I87" s="530"/>
      <c r="J87" s="468"/>
      <c r="K87" s="452"/>
      <c r="L87" s="442"/>
      <c r="M87" s="452"/>
      <c r="N87" s="444"/>
    </row>
    <row r="88" spans="1:14" s="516" customFormat="1" ht="15" customHeight="1" x14ac:dyDescent="0.15">
      <c r="A88" s="552"/>
      <c r="B88" s="530"/>
      <c r="C88" s="531"/>
      <c r="D88" s="452"/>
      <c r="E88" s="445"/>
      <c r="F88" s="536"/>
      <c r="G88" s="734"/>
      <c r="H88" s="529"/>
      <c r="I88" s="530"/>
      <c r="J88" s="468"/>
      <c r="K88" s="443"/>
      <c r="L88" s="445"/>
      <c r="M88" s="536"/>
      <c r="N88" s="444"/>
    </row>
    <row r="89" spans="1:14" s="516" customFormat="1" ht="15" customHeight="1" x14ac:dyDescent="0.15">
      <c r="A89" s="552"/>
      <c r="B89" s="530"/>
      <c r="C89" s="531"/>
      <c r="D89" s="452"/>
      <c r="E89" s="445"/>
      <c r="F89" s="536"/>
      <c r="G89" s="734"/>
      <c r="H89" s="529"/>
      <c r="I89" s="530"/>
      <c r="J89" s="468"/>
      <c r="K89" s="443"/>
      <c r="L89" s="445"/>
      <c r="M89" s="536"/>
      <c r="N89" s="448"/>
    </row>
    <row r="90" spans="1:14" s="516" customFormat="1" ht="15" customHeight="1" x14ac:dyDescent="0.15">
      <c r="A90" s="552"/>
      <c r="B90" s="530"/>
      <c r="C90" s="531"/>
      <c r="D90" s="452"/>
      <c r="E90" s="445"/>
      <c r="F90" s="452"/>
      <c r="G90" s="734"/>
      <c r="H90" s="529"/>
      <c r="I90" s="530"/>
      <c r="J90" s="468"/>
      <c r="K90" s="443"/>
      <c r="L90" s="445"/>
      <c r="M90" s="443"/>
      <c r="N90" s="448"/>
    </row>
    <row r="91" spans="1:14" s="194" customFormat="1" ht="15" customHeight="1" x14ac:dyDescent="0.15">
      <c r="A91" s="552"/>
      <c r="B91" s="530"/>
      <c r="C91" s="531"/>
      <c r="D91" s="452"/>
      <c r="E91" s="442"/>
      <c r="F91" s="456"/>
      <c r="G91" s="733"/>
      <c r="H91" s="529"/>
      <c r="I91" s="530"/>
      <c r="J91" s="468"/>
      <c r="K91" s="452"/>
      <c r="L91" s="442"/>
      <c r="M91" s="456"/>
      <c r="N91" s="448"/>
    </row>
    <row r="92" spans="1:14" s="516" customFormat="1" ht="15" customHeight="1" x14ac:dyDescent="0.15">
      <c r="A92" s="552"/>
      <c r="B92" s="530"/>
      <c r="C92" s="531"/>
      <c r="D92" s="452"/>
      <c r="E92" s="445"/>
      <c r="F92" s="536"/>
      <c r="G92" s="734"/>
      <c r="H92" s="529"/>
      <c r="I92" s="530"/>
      <c r="J92" s="468"/>
      <c r="K92" s="452"/>
      <c r="L92" s="442"/>
      <c r="M92" s="452"/>
      <c r="N92" s="444"/>
    </row>
    <row r="93" spans="1:14" s="194" customFormat="1" ht="15" customHeight="1" x14ac:dyDescent="0.15">
      <c r="A93" s="552"/>
      <c r="B93" s="530"/>
      <c r="C93" s="531"/>
      <c r="D93" s="452"/>
      <c r="E93" s="445"/>
      <c r="F93" s="536"/>
      <c r="G93" s="734"/>
      <c r="H93" s="529"/>
      <c r="I93" s="530"/>
      <c r="J93" s="468"/>
      <c r="K93" s="452"/>
      <c r="L93" s="442"/>
      <c r="M93" s="452"/>
      <c r="N93" s="444"/>
    </row>
    <row r="94" spans="1:14" s="194" customFormat="1" ht="15" customHeight="1" x14ac:dyDescent="0.15">
      <c r="A94" s="552"/>
      <c r="B94" s="530"/>
      <c r="C94" s="531"/>
      <c r="D94" s="452"/>
      <c r="E94" s="442"/>
      <c r="F94" s="536"/>
      <c r="G94" s="733"/>
      <c r="H94" s="529"/>
      <c r="I94" s="530"/>
      <c r="J94" s="468"/>
      <c r="K94" s="452"/>
      <c r="L94" s="442"/>
      <c r="M94" s="452"/>
      <c r="N94" s="444"/>
    </row>
    <row r="95" spans="1:14" s="194" customFormat="1" ht="15" customHeight="1" x14ac:dyDescent="0.15">
      <c r="A95" s="552"/>
      <c r="B95" s="530"/>
      <c r="C95" s="531"/>
      <c r="D95" s="452"/>
      <c r="E95" s="442"/>
      <c r="F95" s="452"/>
      <c r="G95" s="733"/>
      <c r="H95" s="529"/>
      <c r="I95" s="530"/>
      <c r="J95" s="468"/>
      <c r="K95" s="452"/>
      <c r="L95" s="442"/>
      <c r="M95" s="452"/>
      <c r="N95" s="444"/>
    </row>
    <row r="96" spans="1:14" s="194" customFormat="1" ht="15" customHeight="1" x14ac:dyDescent="0.15">
      <c r="A96" s="552"/>
      <c r="B96" s="530"/>
      <c r="C96" s="531"/>
      <c r="D96" s="452"/>
      <c r="E96" s="442"/>
      <c r="F96" s="452"/>
      <c r="G96" s="733"/>
      <c r="H96" s="529"/>
      <c r="I96" s="530"/>
      <c r="J96" s="468"/>
      <c r="K96" s="456"/>
      <c r="L96" s="454"/>
      <c r="M96" s="456"/>
      <c r="N96" s="444"/>
    </row>
    <row r="97" spans="1:14" s="194" customFormat="1" ht="15" customHeight="1" x14ac:dyDescent="0.15">
      <c r="A97" s="552"/>
      <c r="B97" s="530"/>
      <c r="C97" s="531"/>
      <c r="D97" s="452"/>
      <c r="E97" s="442"/>
      <c r="F97" s="452"/>
      <c r="G97" s="733"/>
      <c r="H97" s="529"/>
      <c r="I97" s="530"/>
      <c r="J97" s="468"/>
      <c r="K97" s="456"/>
      <c r="L97" s="454"/>
      <c r="M97" s="456"/>
      <c r="N97" s="444"/>
    </row>
    <row r="98" spans="1:14" s="194" customFormat="1" ht="15" customHeight="1" x14ac:dyDescent="0.15">
      <c r="A98" s="552"/>
      <c r="B98" s="530"/>
      <c r="C98" s="531"/>
      <c r="D98" s="452"/>
      <c r="E98" s="442"/>
      <c r="F98" s="452"/>
      <c r="G98" s="442"/>
      <c r="H98" s="926"/>
      <c r="I98" s="530"/>
      <c r="J98" s="468"/>
      <c r="K98" s="456"/>
      <c r="L98" s="454"/>
      <c r="M98" s="456"/>
      <c r="N98" s="444"/>
    </row>
    <row r="99" spans="1:14" s="194" customFormat="1" ht="15" customHeight="1" x14ac:dyDescent="0.15">
      <c r="A99" s="552"/>
      <c r="B99" s="530"/>
      <c r="C99" s="531"/>
      <c r="D99" s="459"/>
      <c r="E99" s="442"/>
      <c r="F99" s="466"/>
      <c r="G99" s="442"/>
      <c r="H99" s="926"/>
      <c r="I99" s="530"/>
      <c r="J99" s="468"/>
      <c r="K99" s="466"/>
      <c r="L99" s="461"/>
      <c r="M99" s="466"/>
      <c r="N99" s="444"/>
    </row>
    <row r="100" spans="1:14" s="194" customFormat="1" ht="15" customHeight="1" x14ac:dyDescent="0.15">
      <c r="A100" s="629"/>
      <c r="B100" s="630"/>
      <c r="C100" s="964"/>
      <c r="D100" s="966"/>
      <c r="E100" s="967"/>
      <c r="F100" s="966"/>
      <c r="G100" s="968"/>
      <c r="H100" s="926"/>
      <c r="I100" s="530"/>
      <c r="J100" s="468"/>
      <c r="K100" s="452"/>
      <c r="L100" s="442"/>
      <c r="M100" s="452"/>
      <c r="N100" s="444"/>
    </row>
    <row r="101" spans="1:14" s="194" customFormat="1" ht="15" customHeight="1" thickBot="1" x14ac:dyDescent="0.2">
      <c r="A101" s="931"/>
      <c r="B101" s="932"/>
      <c r="C101" s="933" t="s">
        <v>1402</v>
      </c>
      <c r="D101" s="934"/>
      <c r="E101" s="935" t="s">
        <v>442</v>
      </c>
      <c r="F101" s="934"/>
      <c r="G101" s="936" t="s">
        <v>442</v>
      </c>
      <c r="H101" s="937"/>
      <c r="I101" s="932"/>
      <c r="J101" s="933" t="s">
        <v>626</v>
      </c>
      <c r="K101" s="934"/>
      <c r="L101" s="935" t="s">
        <v>442</v>
      </c>
      <c r="M101" s="934"/>
      <c r="N101" s="938" t="s">
        <v>442</v>
      </c>
    </row>
    <row r="102" spans="1:14" s="194" customFormat="1" ht="15" customHeight="1" x14ac:dyDescent="0.15">
      <c r="A102" s="553"/>
      <c r="H102" s="554"/>
      <c r="I102" s="555"/>
      <c r="N102" s="556"/>
    </row>
    <row r="103" spans="1:14" s="194" customFormat="1" ht="15" customHeight="1" x14ac:dyDescent="0.15">
      <c r="A103" s="635" t="s">
        <v>627</v>
      </c>
      <c r="B103" s="559"/>
      <c r="C103" s="559"/>
      <c r="D103" s="559"/>
      <c r="E103" s="559"/>
      <c r="H103" s="559"/>
      <c r="I103" s="559"/>
      <c r="J103" s="559"/>
      <c r="K103" s="559"/>
      <c r="L103" s="559"/>
      <c r="N103" s="556"/>
    </row>
    <row r="104" spans="1:14" s="516" customFormat="1" ht="15" customHeight="1" x14ac:dyDescent="0.15">
      <c r="A104" s="553"/>
      <c r="B104" s="194"/>
      <c r="C104" s="194"/>
      <c r="D104" s="194"/>
      <c r="E104" s="194"/>
      <c r="F104" s="194"/>
      <c r="G104" s="194"/>
      <c r="H104" s="554"/>
      <c r="I104" s="555"/>
      <c r="J104" s="194"/>
      <c r="K104" s="194"/>
      <c r="L104" s="194"/>
      <c r="M104" s="194"/>
      <c r="N104" s="556"/>
    </row>
    <row r="105" spans="1:14" x14ac:dyDescent="0.15">
      <c r="A105" s="553"/>
      <c r="B105" s="194"/>
      <c r="C105" s="194"/>
      <c r="D105" s="194"/>
      <c r="E105" s="194"/>
      <c r="F105" s="194"/>
      <c r="G105" s="194"/>
      <c r="H105" s="554"/>
      <c r="I105" s="555"/>
      <c r="J105" s="194"/>
      <c r="K105" s="194"/>
      <c r="L105" s="194"/>
      <c r="M105" s="194"/>
      <c r="N105" s="556"/>
    </row>
    <row r="106" spans="1:14" s="516" customFormat="1" ht="15" customHeight="1" x14ac:dyDescent="0.15">
      <c r="A106" s="553"/>
      <c r="B106" s="194"/>
      <c r="C106" s="194"/>
      <c r="D106" s="194"/>
      <c r="E106" s="194"/>
      <c r="F106" s="194"/>
      <c r="G106" s="194"/>
      <c r="H106" s="554"/>
      <c r="I106" s="555"/>
      <c r="J106" s="194"/>
      <c r="K106" s="194"/>
      <c r="L106" s="194"/>
      <c r="M106" s="194"/>
      <c r="N106" s="556"/>
    </row>
    <row r="107" spans="1:14" s="516" customFormat="1" ht="15" customHeight="1" x14ac:dyDescent="0.15">
      <c r="A107" s="553"/>
      <c r="B107" s="194"/>
      <c r="C107" s="194"/>
      <c r="D107" s="194"/>
      <c r="E107" s="194"/>
      <c r="F107" s="194"/>
      <c r="G107" s="194"/>
      <c r="H107" s="554"/>
      <c r="I107" s="555"/>
      <c r="J107" s="194"/>
      <c r="K107" s="194"/>
      <c r="L107" s="194"/>
      <c r="M107" s="194"/>
      <c r="N107" s="556"/>
    </row>
    <row r="108" spans="1:14" s="516" customFormat="1" ht="15" customHeight="1" x14ac:dyDescent="0.15">
      <c r="A108" s="553"/>
      <c r="B108" s="194"/>
      <c r="C108" s="194"/>
      <c r="D108" s="194"/>
      <c r="E108" s="194"/>
      <c r="F108" s="194"/>
      <c r="G108" s="194"/>
      <c r="H108" s="554"/>
      <c r="I108" s="555"/>
      <c r="J108" s="194"/>
      <c r="K108" s="195"/>
      <c r="L108" s="195"/>
      <c r="M108" s="636"/>
      <c r="N108" s="556"/>
    </row>
    <row r="109" spans="1:14" s="516" customFormat="1" ht="15" customHeight="1" x14ac:dyDescent="0.15">
      <c r="A109" s="553"/>
      <c r="B109" s="194"/>
      <c r="C109" s="194"/>
      <c r="D109" s="194"/>
      <c r="E109" s="194"/>
      <c r="F109" s="194"/>
      <c r="G109" s="194"/>
      <c r="H109" s="554"/>
      <c r="I109" s="555"/>
      <c r="J109" s="194"/>
      <c r="K109" s="195"/>
      <c r="L109" s="195"/>
      <c r="M109" s="636"/>
      <c r="N109" s="637"/>
    </row>
    <row r="110" spans="1:14" s="516" customFormat="1" ht="15" customHeight="1" x14ac:dyDescent="0.15">
      <c r="A110" s="553"/>
      <c r="B110" s="194"/>
      <c r="C110" s="194"/>
      <c r="D110" s="194"/>
      <c r="E110" s="194"/>
      <c r="F110" s="194"/>
      <c r="G110" s="194"/>
      <c r="H110" s="554"/>
      <c r="I110" s="555"/>
      <c r="J110" s="194"/>
      <c r="K110" s="195"/>
      <c r="L110" s="195"/>
      <c r="M110" s="636"/>
      <c r="N110" s="637"/>
    </row>
    <row r="111" spans="1:14" s="516" customFormat="1" ht="15" customHeight="1" x14ac:dyDescent="0.15">
      <c r="A111" s="553"/>
      <c r="B111" s="194"/>
      <c r="C111" s="194"/>
      <c r="D111" s="194"/>
      <c r="E111" s="194"/>
      <c r="F111" s="194"/>
      <c r="G111" s="194"/>
      <c r="H111" s="554"/>
      <c r="I111" s="555"/>
      <c r="J111" s="194"/>
      <c r="K111" s="195"/>
      <c r="L111" s="195"/>
      <c r="M111" s="636"/>
      <c r="N111" s="637"/>
    </row>
    <row r="112" spans="1:14" s="516" customFormat="1" ht="15" customHeight="1" x14ac:dyDescent="0.15">
      <c r="A112" s="553"/>
      <c r="B112" s="194"/>
      <c r="C112" s="194"/>
      <c r="D112" s="194"/>
      <c r="E112" s="194"/>
      <c r="F112" s="194"/>
      <c r="G112" s="194"/>
      <c r="H112" s="554"/>
      <c r="I112" s="555"/>
      <c r="J112" s="194"/>
      <c r="K112" s="195"/>
      <c r="L112" s="195"/>
      <c r="M112" s="636"/>
      <c r="N112" s="637"/>
    </row>
    <row r="113" spans="1:15" s="516" customFormat="1" ht="15" customHeight="1" x14ac:dyDescent="0.15">
      <c r="A113" s="553"/>
      <c r="B113" s="194"/>
      <c r="C113" s="194"/>
      <c r="D113" s="194"/>
      <c r="E113" s="194"/>
      <c r="F113" s="194"/>
      <c r="G113" s="194"/>
      <c r="H113" s="554"/>
      <c r="I113" s="555"/>
      <c r="J113" s="194"/>
      <c r="K113" s="195"/>
      <c r="L113" s="195"/>
      <c r="M113" s="195"/>
      <c r="N113" s="637"/>
    </row>
    <row r="114" spans="1:15" s="516" customFormat="1" ht="15" customHeight="1" x14ac:dyDescent="0.15">
      <c r="A114" s="553"/>
      <c r="B114" s="194"/>
      <c r="C114" s="194"/>
      <c r="D114" s="194"/>
      <c r="E114" s="194"/>
      <c r="F114" s="194"/>
      <c r="G114" s="194"/>
      <c r="H114" s="554"/>
      <c r="I114" s="555"/>
      <c r="J114" s="194"/>
      <c r="K114" s="195"/>
      <c r="L114" s="195"/>
      <c r="M114" s="195"/>
      <c r="N114" s="637"/>
    </row>
    <row r="115" spans="1:15" s="516" customFormat="1" ht="15" customHeight="1" x14ac:dyDescent="0.15">
      <c r="A115" s="553"/>
      <c r="B115" s="194"/>
      <c r="C115" s="194"/>
      <c r="D115" s="194"/>
      <c r="E115" s="194"/>
      <c r="F115" s="194"/>
      <c r="G115" s="194"/>
      <c r="H115" s="554"/>
      <c r="I115" s="555"/>
      <c r="J115" s="194"/>
      <c r="K115" s="195"/>
      <c r="L115" s="195"/>
      <c r="M115" s="195"/>
      <c r="N115" s="637"/>
    </row>
    <row r="116" spans="1:15" s="516" customFormat="1" ht="15" customHeight="1" x14ac:dyDescent="0.15">
      <c r="A116" s="553"/>
      <c r="B116" s="194"/>
      <c r="C116" s="194"/>
      <c r="D116" s="194"/>
      <c r="E116" s="194"/>
      <c r="F116" s="194"/>
      <c r="G116" s="194"/>
      <c r="H116" s="554"/>
      <c r="I116" s="555"/>
      <c r="J116" s="194"/>
      <c r="K116" s="195"/>
      <c r="L116" s="195"/>
      <c r="M116" s="195"/>
      <c r="N116" s="637"/>
    </row>
    <row r="117" spans="1:15" s="516" customFormat="1" ht="15" customHeight="1" x14ac:dyDescent="0.15">
      <c r="A117" s="553"/>
      <c r="B117" s="194"/>
      <c r="C117" s="194"/>
      <c r="D117" s="194"/>
      <c r="E117" s="194"/>
      <c r="F117" s="194"/>
      <c r="G117" s="194"/>
      <c r="H117" s="554"/>
      <c r="I117" s="555"/>
      <c r="J117" s="194"/>
      <c r="K117" s="195"/>
      <c r="L117" s="195"/>
      <c r="M117" s="195"/>
      <c r="N117" s="637"/>
    </row>
    <row r="118" spans="1:15" s="516" customFormat="1" ht="15" customHeight="1" x14ac:dyDescent="0.15">
      <c r="A118" s="638"/>
      <c r="B118" s="562"/>
      <c r="C118" s="559"/>
      <c r="D118" s="559"/>
      <c r="E118" s="559"/>
      <c r="F118" s="559"/>
      <c r="G118" s="559"/>
      <c r="H118" s="561"/>
      <c r="I118" s="562"/>
      <c r="J118" s="559"/>
      <c r="K118" s="559"/>
      <c r="L118" s="559"/>
      <c r="M118" s="559"/>
      <c r="N118" s="639"/>
    </row>
    <row r="119" spans="1:15" s="516" customFormat="1" ht="15" customHeight="1" x14ac:dyDescent="0.15">
      <c r="A119" s="638"/>
      <c r="B119" s="562"/>
      <c r="C119" s="559"/>
      <c r="D119" s="559"/>
      <c r="E119" s="559"/>
      <c r="F119" s="559"/>
      <c r="G119" s="559"/>
      <c r="H119" s="561"/>
      <c r="I119" s="562"/>
      <c r="J119" s="559"/>
      <c r="K119" s="559"/>
      <c r="L119" s="559"/>
      <c r="M119" s="559"/>
      <c r="N119" s="639"/>
    </row>
    <row r="120" spans="1:15" s="516" customFormat="1" ht="15" customHeight="1" x14ac:dyDescent="0.15">
      <c r="A120" s="638"/>
      <c r="B120" s="562"/>
      <c r="C120" s="559"/>
      <c r="D120" s="559"/>
      <c r="E120" s="559"/>
      <c r="F120" s="559"/>
      <c r="G120" s="559"/>
      <c r="H120" s="561"/>
      <c r="I120" s="562"/>
      <c r="J120" s="559"/>
      <c r="K120" s="559"/>
      <c r="L120" s="559"/>
      <c r="M120" s="559"/>
      <c r="N120" s="639"/>
    </row>
    <row r="121" spans="1:15" s="194" customFormat="1" ht="15" customHeight="1" x14ac:dyDescent="0.15">
      <c r="A121" s="638"/>
      <c r="B121" s="562"/>
      <c r="C121" s="559"/>
      <c r="D121" s="559"/>
      <c r="E121" s="559"/>
      <c r="F121" s="559"/>
      <c r="G121" s="559"/>
      <c r="H121" s="561"/>
      <c r="I121" s="562"/>
      <c r="J121" s="559"/>
      <c r="K121" s="559"/>
      <c r="L121" s="559"/>
      <c r="M121" s="559"/>
      <c r="N121" s="639"/>
    </row>
    <row r="122" spans="1:15" s="516" customFormat="1" ht="15" customHeight="1" x14ac:dyDescent="0.15">
      <c r="A122" s="638"/>
      <c r="B122" s="562"/>
      <c r="C122" s="559"/>
      <c r="D122" s="559"/>
      <c r="E122" s="559"/>
      <c r="F122" s="559"/>
      <c r="G122" s="559"/>
      <c r="H122" s="561"/>
      <c r="I122" s="562"/>
      <c r="J122" s="559"/>
      <c r="K122" s="559"/>
      <c r="L122" s="559"/>
      <c r="M122" s="559"/>
      <c r="N122" s="639"/>
    </row>
    <row r="123" spans="1:15" s="516" customFormat="1" ht="15" customHeight="1" x14ac:dyDescent="0.15">
      <c r="A123" s="638"/>
      <c r="B123" s="562"/>
      <c r="C123" s="559"/>
      <c r="D123" s="559"/>
      <c r="E123" s="559"/>
      <c r="F123" s="559"/>
      <c r="G123" s="559"/>
      <c r="H123" s="561"/>
      <c r="I123" s="562"/>
      <c r="J123" s="559"/>
      <c r="K123" s="559"/>
      <c r="L123" s="559"/>
      <c r="M123" s="559"/>
      <c r="N123" s="639"/>
      <c r="O123" s="194"/>
    </row>
    <row r="124" spans="1:15" s="516" customFormat="1" ht="15" customHeight="1" x14ac:dyDescent="0.15">
      <c r="A124" s="638"/>
      <c r="B124" s="562"/>
      <c r="C124" s="559"/>
      <c r="D124" s="559"/>
      <c r="E124" s="559"/>
      <c r="F124" s="559"/>
      <c r="G124" s="559"/>
      <c r="H124" s="561"/>
      <c r="I124" s="562"/>
      <c r="J124" s="559"/>
      <c r="K124" s="559"/>
      <c r="L124" s="559"/>
      <c r="M124" s="559"/>
      <c r="N124" s="639"/>
      <c r="O124" s="194"/>
    </row>
    <row r="125" spans="1:15" s="516" customFormat="1" ht="15" customHeight="1" x14ac:dyDescent="0.15">
      <c r="A125" s="638"/>
      <c r="B125" s="562"/>
      <c r="C125" s="559"/>
      <c r="D125" s="559"/>
      <c r="E125" s="559"/>
      <c r="F125" s="559"/>
      <c r="G125" s="559"/>
      <c r="H125" s="561"/>
      <c r="I125" s="562"/>
      <c r="J125" s="559"/>
      <c r="K125" s="559"/>
      <c r="L125" s="559"/>
      <c r="M125" s="559"/>
      <c r="N125" s="639"/>
      <c r="O125" s="194"/>
    </row>
    <row r="126" spans="1:15" s="565" customFormat="1" ht="15" customHeight="1" x14ac:dyDescent="0.15">
      <c r="A126" s="638"/>
      <c r="B126" s="562"/>
      <c r="C126" s="559"/>
      <c r="D126" s="559"/>
      <c r="E126" s="559"/>
      <c r="F126" s="559"/>
      <c r="G126" s="559"/>
      <c r="H126" s="561"/>
      <c r="I126" s="562"/>
      <c r="J126" s="559"/>
      <c r="K126" s="559"/>
      <c r="L126" s="559"/>
      <c r="M126" s="559"/>
      <c r="N126" s="639"/>
      <c r="O126" s="194"/>
    </row>
    <row r="127" spans="1:15" s="516" customFormat="1" ht="15" customHeight="1" x14ac:dyDescent="0.15">
      <c r="A127" s="638"/>
      <c r="B127" s="562"/>
      <c r="C127" s="559"/>
      <c r="D127" s="559"/>
      <c r="E127" s="559"/>
      <c r="F127" s="559"/>
      <c r="G127" s="559"/>
      <c r="H127" s="561"/>
      <c r="I127" s="562"/>
      <c r="J127" s="559"/>
      <c r="K127" s="559"/>
      <c r="L127" s="559"/>
      <c r="M127" s="559"/>
      <c r="N127" s="639"/>
      <c r="O127" s="194"/>
    </row>
    <row r="128" spans="1:15" s="516" customFormat="1" ht="15" customHeight="1" x14ac:dyDescent="0.15">
      <c r="A128" s="638"/>
      <c r="B128" s="562"/>
      <c r="C128" s="559"/>
      <c r="D128" s="559"/>
      <c r="E128" s="559"/>
      <c r="F128" s="559"/>
      <c r="G128" s="559"/>
      <c r="H128" s="561"/>
      <c r="I128" s="562"/>
      <c r="J128" s="559"/>
      <c r="K128" s="559"/>
      <c r="L128" s="559"/>
      <c r="M128" s="559"/>
      <c r="N128" s="639"/>
      <c r="O128" s="194"/>
    </row>
    <row r="129" spans="1:15" s="516" customFormat="1" ht="15" customHeight="1" x14ac:dyDescent="0.15">
      <c r="A129" s="638"/>
      <c r="B129" s="562"/>
      <c r="C129" s="559"/>
      <c r="D129" s="559"/>
      <c r="E129" s="559"/>
      <c r="F129" s="559"/>
      <c r="G129" s="559"/>
      <c r="H129" s="561"/>
      <c r="I129" s="562"/>
      <c r="J129" s="559"/>
      <c r="K129" s="559"/>
      <c r="L129" s="559"/>
      <c r="M129" s="559"/>
      <c r="N129" s="639"/>
      <c r="O129" s="194"/>
    </row>
    <row r="130" spans="1:15" s="516" customFormat="1" ht="15" customHeight="1" x14ac:dyDescent="0.15">
      <c r="A130" s="638"/>
      <c r="B130" s="562"/>
      <c r="C130" s="559"/>
      <c r="D130" s="559"/>
      <c r="E130" s="559"/>
      <c r="F130" s="559"/>
      <c r="G130" s="559"/>
      <c r="H130" s="561"/>
      <c r="I130" s="562"/>
      <c r="J130" s="559"/>
      <c r="K130" s="559"/>
      <c r="L130" s="559"/>
      <c r="M130" s="559"/>
      <c r="N130" s="639"/>
      <c r="O130" s="194"/>
    </row>
    <row r="131" spans="1:15" s="516" customFormat="1" ht="15" customHeight="1" x14ac:dyDescent="0.15">
      <c r="A131" s="638"/>
      <c r="B131" s="562"/>
      <c r="C131" s="559"/>
      <c r="D131" s="559"/>
      <c r="E131" s="559"/>
      <c r="F131" s="559"/>
      <c r="G131" s="559"/>
      <c r="H131" s="561"/>
      <c r="I131" s="562"/>
      <c r="J131" s="559"/>
      <c r="K131" s="559"/>
      <c r="L131" s="559"/>
      <c r="M131" s="559"/>
      <c r="N131" s="639"/>
      <c r="O131" s="194"/>
    </row>
    <row r="132" spans="1:15" s="563" customFormat="1" ht="15" customHeight="1" x14ac:dyDescent="0.15">
      <c r="A132" s="638"/>
      <c r="B132" s="562"/>
      <c r="C132" s="559"/>
      <c r="D132" s="559"/>
      <c r="E132" s="559"/>
      <c r="F132" s="559"/>
      <c r="G132" s="559"/>
      <c r="H132" s="561"/>
      <c r="I132" s="562"/>
      <c r="J132" s="559"/>
      <c r="K132" s="559"/>
      <c r="L132" s="559"/>
      <c r="M132" s="559"/>
      <c r="N132" s="639"/>
      <c r="O132" s="564"/>
    </row>
    <row r="133" spans="1:15" s="564" customFormat="1" ht="15" customHeight="1" x14ac:dyDescent="0.15">
      <c r="A133" s="638"/>
      <c r="B133" s="562"/>
      <c r="C133" s="559"/>
      <c r="D133" s="559"/>
      <c r="E133" s="559"/>
      <c r="F133" s="559"/>
      <c r="G133" s="559"/>
      <c r="H133" s="561"/>
      <c r="I133" s="562"/>
      <c r="J133" s="559"/>
      <c r="K133" s="559"/>
      <c r="L133" s="559"/>
      <c r="M133" s="559"/>
      <c r="N133" s="639"/>
    </row>
    <row r="134" spans="1:15" s="564" customFormat="1" ht="15" customHeight="1" thickBot="1" x14ac:dyDescent="0.2">
      <c r="A134" s="631"/>
      <c r="B134" s="632"/>
      <c r="C134" s="640"/>
      <c r="D134" s="640"/>
      <c r="E134" s="640"/>
      <c r="F134" s="640"/>
      <c r="G134" s="640"/>
      <c r="H134" s="641"/>
      <c r="I134" s="632"/>
      <c r="J134" s="640"/>
      <c r="K134" s="640"/>
      <c r="L134" s="640"/>
      <c r="M134" s="640"/>
      <c r="N134" s="642"/>
    </row>
    <row r="135" spans="1:15" s="516" customFormat="1" ht="15" customHeight="1" x14ac:dyDescent="0.15">
      <c r="A135" s="557"/>
      <c r="B135" s="558"/>
      <c r="C135" s="559"/>
      <c r="D135" s="560"/>
      <c r="E135" s="560"/>
      <c r="F135" s="560"/>
      <c r="G135" s="560"/>
      <c r="H135" s="561"/>
      <c r="I135" s="562"/>
      <c r="J135" s="559"/>
      <c r="K135" s="559"/>
      <c r="L135" s="559"/>
      <c r="M135" s="559"/>
      <c r="N135" s="915"/>
      <c r="O135" s="194"/>
    </row>
    <row r="136" spans="1:15" s="516" customFormat="1" ht="15" customHeight="1" x14ac:dyDescent="0.15">
      <c r="A136" s="557"/>
      <c r="B136" s="558"/>
      <c r="C136" s="559"/>
      <c r="D136" s="560"/>
      <c r="E136" s="560"/>
      <c r="F136" s="560"/>
      <c r="G136" s="560"/>
      <c r="H136" s="561"/>
      <c r="I136" s="562"/>
      <c r="J136" s="559"/>
      <c r="K136" s="559"/>
      <c r="L136" s="559"/>
      <c r="M136" s="559"/>
      <c r="N136" s="559"/>
      <c r="O136" s="194"/>
    </row>
    <row r="137" spans="1:15" s="516" customFormat="1" ht="15" customHeight="1" x14ac:dyDescent="0.15">
      <c r="A137" s="557"/>
      <c r="B137" s="558"/>
      <c r="C137" s="559"/>
      <c r="D137" s="560"/>
      <c r="E137" s="560"/>
      <c r="F137" s="560"/>
      <c r="G137" s="560"/>
      <c r="H137" s="561"/>
      <c r="I137" s="562"/>
      <c r="J137" s="559"/>
      <c r="K137" s="559"/>
      <c r="L137" s="559"/>
      <c r="M137" s="559"/>
      <c r="N137" s="559"/>
      <c r="O137" s="194"/>
    </row>
    <row r="138" spans="1:15" s="516" customFormat="1" ht="15" customHeight="1" x14ac:dyDescent="0.15">
      <c r="A138" s="557"/>
      <c r="B138" s="558"/>
      <c r="C138" s="559"/>
      <c r="D138" s="560"/>
      <c r="E138" s="560"/>
      <c r="F138" s="560"/>
      <c r="G138" s="560"/>
      <c r="H138" s="561"/>
      <c r="I138" s="562"/>
      <c r="J138" s="559"/>
      <c r="K138" s="559"/>
      <c r="L138" s="559"/>
      <c r="M138" s="559"/>
      <c r="N138" s="559"/>
      <c r="O138" s="194"/>
    </row>
    <row r="139" spans="1:15" s="565" customFormat="1" ht="15" customHeight="1" x14ac:dyDescent="0.15">
      <c r="A139" s="557"/>
      <c r="B139" s="558"/>
      <c r="C139" s="559"/>
      <c r="D139" s="560"/>
      <c r="E139" s="560"/>
      <c r="F139" s="560"/>
      <c r="G139" s="560"/>
      <c r="H139" s="561"/>
      <c r="I139" s="562"/>
      <c r="J139" s="559"/>
      <c r="K139" s="559"/>
      <c r="L139" s="559"/>
      <c r="M139" s="559"/>
      <c r="N139" s="559"/>
      <c r="O139" s="194"/>
    </row>
    <row r="140" spans="1:15" ht="15" customHeight="1" x14ac:dyDescent="0.15">
      <c r="H140" s="561"/>
      <c r="I140" s="562"/>
      <c r="K140" s="559"/>
      <c r="L140" s="559"/>
      <c r="M140" s="559"/>
      <c r="N140" s="559"/>
    </row>
    <row r="141" spans="1:15" ht="15" customHeight="1" x14ac:dyDescent="0.15">
      <c r="H141" s="561"/>
      <c r="I141" s="562"/>
      <c r="K141" s="559"/>
      <c r="L141" s="559"/>
      <c r="M141" s="559"/>
      <c r="N141" s="559"/>
    </row>
    <row r="142" spans="1:15" ht="15" customHeight="1" x14ac:dyDescent="0.15">
      <c r="H142" s="561"/>
      <c r="I142" s="562"/>
      <c r="K142" s="559"/>
      <c r="L142" s="559"/>
      <c r="M142" s="559"/>
      <c r="N142" s="559"/>
    </row>
    <row r="143" spans="1:15" ht="15" customHeight="1" x14ac:dyDescent="0.15">
      <c r="H143" s="561"/>
      <c r="I143" s="562"/>
      <c r="K143" s="559"/>
      <c r="L143" s="559"/>
      <c r="M143" s="559"/>
      <c r="N143" s="559"/>
    </row>
    <row r="144" spans="1:15" ht="15" customHeight="1" x14ac:dyDescent="0.15">
      <c r="H144" s="561"/>
      <c r="I144" s="562"/>
      <c r="K144" s="559"/>
      <c r="L144" s="559"/>
      <c r="M144" s="559"/>
      <c r="N144" s="559"/>
    </row>
    <row r="145" spans="1:14" ht="15" customHeight="1" x14ac:dyDescent="0.15">
      <c r="H145" s="561"/>
      <c r="I145" s="562"/>
      <c r="K145" s="559"/>
      <c r="L145" s="559"/>
      <c r="M145" s="559"/>
      <c r="N145" s="559"/>
    </row>
    <row r="146" spans="1:14" ht="15" customHeight="1" x14ac:dyDescent="0.15">
      <c r="H146" s="561"/>
      <c r="I146" s="562"/>
      <c r="K146" s="559"/>
      <c r="L146" s="559"/>
      <c r="M146" s="559"/>
      <c r="N146" s="559"/>
    </row>
    <row r="147" spans="1:14" ht="15" customHeight="1" x14ac:dyDescent="0.15">
      <c r="H147" s="561"/>
      <c r="I147" s="562"/>
      <c r="K147" s="559"/>
      <c r="L147" s="559"/>
      <c r="M147" s="559"/>
      <c r="N147" s="559"/>
    </row>
    <row r="148" spans="1:14" ht="15" customHeight="1" x14ac:dyDescent="0.15">
      <c r="A148" s="566"/>
      <c r="B148" s="567"/>
      <c r="C148" s="568"/>
      <c r="D148" s="569"/>
      <c r="E148" s="569"/>
      <c r="F148" s="569"/>
      <c r="G148" s="569"/>
      <c r="H148" s="570"/>
      <c r="I148" s="571"/>
      <c r="J148" s="568"/>
      <c r="K148" s="568"/>
      <c r="L148" s="568"/>
      <c r="M148" s="568"/>
      <c r="N148" s="568"/>
    </row>
    <row r="149" spans="1:14" ht="15" customHeight="1" x14ac:dyDescent="0.15">
      <c r="H149" s="561"/>
      <c r="I149" s="562"/>
      <c r="K149" s="559"/>
      <c r="L149" s="559"/>
      <c r="M149" s="559"/>
      <c r="N149" s="559"/>
    </row>
    <row r="150" spans="1:14" ht="15" customHeight="1" x14ac:dyDescent="0.15">
      <c r="H150" s="561"/>
      <c r="I150" s="562"/>
      <c r="K150" s="559"/>
      <c r="L150" s="559"/>
      <c r="M150" s="559"/>
      <c r="N150" s="559"/>
    </row>
    <row r="151" spans="1:14" ht="15" customHeight="1" x14ac:dyDescent="0.15">
      <c r="H151" s="561"/>
      <c r="I151" s="562"/>
      <c r="K151" s="559"/>
      <c r="L151" s="559"/>
      <c r="M151" s="559"/>
      <c r="N151" s="559"/>
    </row>
    <row r="152" spans="1:14" x14ac:dyDescent="0.15">
      <c r="H152" s="561"/>
      <c r="I152" s="562"/>
      <c r="K152" s="559"/>
      <c r="L152" s="559"/>
      <c r="M152" s="559"/>
      <c r="N152" s="559"/>
    </row>
    <row r="153" spans="1:14" x14ac:dyDescent="0.15">
      <c r="H153" s="561"/>
      <c r="I153" s="562"/>
      <c r="K153" s="559"/>
      <c r="L153" s="559"/>
      <c r="M153" s="559"/>
      <c r="N153" s="559"/>
    </row>
  </sheetData>
  <mergeCells count="8">
    <mergeCell ref="K3:L3"/>
    <mergeCell ref="M3:N3"/>
    <mergeCell ref="D69:E69"/>
    <mergeCell ref="F69:G69"/>
    <mergeCell ref="D3:E3"/>
    <mergeCell ref="F3:G3"/>
    <mergeCell ref="K69:L69"/>
    <mergeCell ref="M69:N69"/>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rowBreaks count="1" manualBreakCount="1">
    <brk id="67"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64"/>
  <sheetViews>
    <sheetView view="pageBreakPreview" zoomScale="75" zoomScaleNormal="100" workbookViewId="0"/>
  </sheetViews>
  <sheetFormatPr defaultRowHeight="13.5" x14ac:dyDescent="0.15"/>
  <cols>
    <col min="1" max="1" width="29.75" style="510" customWidth="1"/>
    <col min="2" max="2" width="6.875" style="510" customWidth="1"/>
    <col min="3" max="3" width="11.875" style="510" customWidth="1"/>
    <col min="4" max="9" width="7.125" style="510" customWidth="1"/>
    <col min="10" max="10" width="22.625" style="510" customWidth="1"/>
    <col min="11" max="16384" width="9" style="510"/>
  </cols>
  <sheetData>
    <row r="1" spans="1:10" s="574" customFormat="1" ht="30" customHeight="1" x14ac:dyDescent="0.15">
      <c r="A1" s="470" t="s">
        <v>472</v>
      </c>
      <c r="B1" s="602"/>
      <c r="C1" s="475"/>
      <c r="D1" s="476"/>
      <c r="E1" s="476"/>
      <c r="F1" s="419"/>
      <c r="G1" s="420"/>
      <c r="H1" s="421"/>
      <c r="I1" s="420"/>
      <c r="J1" s="517" t="s">
        <v>444</v>
      </c>
    </row>
    <row r="2" spans="1:10" s="574" customFormat="1" ht="15" customHeight="1" x14ac:dyDescent="0.3">
      <c r="A2" s="470"/>
      <c r="B2" s="475" t="s">
        <v>384</v>
      </c>
      <c r="C2" s="476" t="s">
        <v>385</v>
      </c>
      <c r="D2" s="419" t="s">
        <v>386</v>
      </c>
      <c r="E2" s="420"/>
      <c r="F2" s="421"/>
      <c r="G2" s="420"/>
      <c r="H2" s="420"/>
    </row>
    <row r="3" spans="1:10" ht="15" customHeight="1" x14ac:dyDescent="0.15">
      <c r="B3" s="475" t="s">
        <v>101</v>
      </c>
      <c r="C3" s="1222" t="s">
        <v>802</v>
      </c>
      <c r="D3" s="1222"/>
      <c r="E3" s="1222"/>
      <c r="F3" s="1222"/>
      <c r="G3" s="1222"/>
      <c r="H3" s="1222"/>
      <c r="I3" s="1222"/>
      <c r="J3" s="1114"/>
    </row>
    <row r="4" spans="1:10" ht="15" customHeight="1" thickBot="1" x14ac:dyDescent="0.2">
      <c r="B4" s="486"/>
      <c r="C4" s="1222"/>
      <c r="D4" s="1222"/>
      <c r="E4" s="1222"/>
      <c r="F4" s="1222"/>
      <c r="G4" s="1222"/>
      <c r="H4" s="1222"/>
      <c r="I4" s="1222"/>
      <c r="J4" s="1114"/>
    </row>
    <row r="5" spans="1:10" ht="20.25" customHeight="1" x14ac:dyDescent="0.15">
      <c r="A5" s="1138" t="s">
        <v>2</v>
      </c>
      <c r="B5" s="1139" t="s">
        <v>9</v>
      </c>
      <c r="C5" s="1139" t="s">
        <v>10</v>
      </c>
      <c r="D5" s="1233" t="s">
        <v>11</v>
      </c>
      <c r="E5" s="1234"/>
      <c r="F5" s="1235"/>
      <c r="G5" s="1228" t="s">
        <v>12</v>
      </c>
      <c r="H5" s="1228" t="s">
        <v>13</v>
      </c>
      <c r="I5" s="1223" t="s">
        <v>1307</v>
      </c>
      <c r="J5" s="1226" t="s">
        <v>100</v>
      </c>
    </row>
    <row r="6" spans="1:10" s="605" customFormat="1" ht="51.75" customHeight="1" x14ac:dyDescent="0.15">
      <c r="A6" s="1229"/>
      <c r="B6" s="1231"/>
      <c r="C6" s="1231"/>
      <c r="D6" s="603" t="s">
        <v>14</v>
      </c>
      <c r="E6" s="604" t="s">
        <v>15</v>
      </c>
      <c r="F6" s="604" t="s">
        <v>16</v>
      </c>
      <c r="G6" s="1217"/>
      <c r="H6" s="1220"/>
      <c r="I6" s="1224"/>
      <c r="J6" s="1227"/>
    </row>
    <row r="7" spans="1:10" s="610" customFormat="1" ht="20.25" customHeight="1" x14ac:dyDescent="0.15">
      <c r="A7" s="1230"/>
      <c r="B7" s="1232"/>
      <c r="C7" s="1232"/>
      <c r="D7" s="606" t="s">
        <v>387</v>
      </c>
      <c r="E7" s="607" t="s">
        <v>17</v>
      </c>
      <c r="F7" s="608" t="s">
        <v>883</v>
      </c>
      <c r="G7" s="608" t="s">
        <v>884</v>
      </c>
      <c r="H7" s="609" t="s">
        <v>18</v>
      </c>
      <c r="I7" s="1225"/>
      <c r="J7" s="699" t="s">
        <v>350</v>
      </c>
    </row>
    <row r="8" spans="1:10" s="494" customFormat="1" ht="15.2" customHeight="1" x14ac:dyDescent="0.15">
      <c r="A8" s="1237"/>
      <c r="B8" s="611" t="s">
        <v>19</v>
      </c>
      <c r="C8" s="612" t="s">
        <v>20</v>
      </c>
      <c r="D8" s="357" t="s">
        <v>388</v>
      </c>
      <c r="E8" s="1219" t="s">
        <v>389</v>
      </c>
      <c r="F8" s="613" t="s">
        <v>390</v>
      </c>
      <c r="G8" s="613" t="s">
        <v>391</v>
      </c>
      <c r="H8" s="1221">
        <v>32</v>
      </c>
      <c r="I8" s="492" t="s">
        <v>392</v>
      </c>
      <c r="J8" s="583"/>
    </row>
    <row r="9" spans="1:10" s="494" customFormat="1" ht="15.2" customHeight="1" x14ac:dyDescent="0.15">
      <c r="A9" s="1207"/>
      <c r="B9" s="587"/>
      <c r="C9" s="585" t="s">
        <v>21</v>
      </c>
      <c r="D9" s="357" t="s">
        <v>393</v>
      </c>
      <c r="E9" s="1217"/>
      <c r="F9" s="613" t="s">
        <v>394</v>
      </c>
      <c r="G9" s="613" t="s">
        <v>395</v>
      </c>
      <c r="H9" s="1217"/>
      <c r="I9" s="367" t="s">
        <v>371</v>
      </c>
      <c r="J9" s="588"/>
    </row>
    <row r="10" spans="1:10" s="494" customFormat="1" ht="15.2" customHeight="1" x14ac:dyDescent="0.15">
      <c r="A10" s="1207"/>
      <c r="B10" s="587"/>
      <c r="C10" s="585" t="s">
        <v>22</v>
      </c>
      <c r="D10" s="357" t="s">
        <v>396</v>
      </c>
      <c r="E10" s="1217"/>
      <c r="F10" s="613" t="s">
        <v>397</v>
      </c>
      <c r="G10" s="613" t="s">
        <v>398</v>
      </c>
      <c r="H10" s="1217"/>
      <c r="I10" s="367" t="s">
        <v>372</v>
      </c>
      <c r="J10" s="588"/>
    </row>
    <row r="11" spans="1:10" s="494" customFormat="1" ht="15.2" customHeight="1" x14ac:dyDescent="0.15">
      <c r="A11" s="1207"/>
      <c r="B11" s="587"/>
      <c r="C11" s="592" t="s">
        <v>23</v>
      </c>
      <c r="D11" s="614" t="s">
        <v>399</v>
      </c>
      <c r="E11" s="1220"/>
      <c r="F11" s="615" t="s">
        <v>400</v>
      </c>
      <c r="G11" s="615" t="s">
        <v>401</v>
      </c>
      <c r="H11" s="1217"/>
      <c r="I11" s="367" t="s">
        <v>373</v>
      </c>
      <c r="J11" s="588"/>
    </row>
    <row r="12" spans="1:10" s="494" customFormat="1" ht="15.2" customHeight="1" x14ac:dyDescent="0.15">
      <c r="A12" s="1207"/>
      <c r="B12" s="592" t="s">
        <v>1249</v>
      </c>
      <c r="C12" s="616" t="s">
        <v>20</v>
      </c>
      <c r="D12" s="357" t="s">
        <v>402</v>
      </c>
      <c r="E12" s="1216" t="s">
        <v>367</v>
      </c>
      <c r="F12" s="613" t="s">
        <v>403</v>
      </c>
      <c r="G12" s="613" t="s">
        <v>404</v>
      </c>
      <c r="H12" s="1217"/>
      <c r="I12" s="367" t="s">
        <v>392</v>
      </c>
      <c r="J12" s="588"/>
    </row>
    <row r="13" spans="1:10" s="494" customFormat="1" ht="15.2" customHeight="1" x14ac:dyDescent="0.15">
      <c r="A13" s="1207"/>
      <c r="B13" s="587"/>
      <c r="C13" s="616" t="s">
        <v>21</v>
      </c>
      <c r="D13" s="357" t="s">
        <v>405</v>
      </c>
      <c r="E13" s="1217"/>
      <c r="F13" s="613" t="s">
        <v>406</v>
      </c>
      <c r="G13" s="613" t="s">
        <v>407</v>
      </c>
      <c r="H13" s="1217"/>
      <c r="I13" s="367" t="s">
        <v>371</v>
      </c>
      <c r="J13" s="588"/>
    </row>
    <row r="14" spans="1:10" s="494" customFormat="1" ht="15.2" customHeight="1" x14ac:dyDescent="0.15">
      <c r="A14" s="1207"/>
      <c r="B14" s="587"/>
      <c r="C14" s="616" t="s">
        <v>22</v>
      </c>
      <c r="D14" s="357" t="s">
        <v>408</v>
      </c>
      <c r="E14" s="1217"/>
      <c r="F14" s="613" t="s">
        <v>409</v>
      </c>
      <c r="G14" s="613" t="s">
        <v>410</v>
      </c>
      <c r="H14" s="1217"/>
      <c r="I14" s="367" t="s">
        <v>372</v>
      </c>
      <c r="J14" s="588"/>
    </row>
    <row r="15" spans="1:10" s="494" customFormat="1" ht="15.2" customHeight="1" thickBot="1" x14ac:dyDescent="0.2">
      <c r="A15" s="1207"/>
      <c r="B15" s="521"/>
      <c r="C15" s="617" t="s">
        <v>23</v>
      </c>
      <c r="D15" s="618" t="s">
        <v>411</v>
      </c>
      <c r="E15" s="1218"/>
      <c r="F15" s="619" t="s">
        <v>412</v>
      </c>
      <c r="G15" s="619" t="s">
        <v>413</v>
      </c>
      <c r="H15" s="1218"/>
      <c r="I15" s="504" t="s">
        <v>373</v>
      </c>
      <c r="J15" s="700"/>
    </row>
    <row r="16" spans="1:10" s="494" customFormat="1" ht="15.2" customHeight="1" thickBot="1" x14ac:dyDescent="0.2">
      <c r="A16" s="1207"/>
      <c r="B16" s="620" t="s">
        <v>24</v>
      </c>
      <c r="C16" s="621"/>
      <c r="D16" s="621"/>
      <c r="E16" s="621"/>
      <c r="F16" s="621"/>
      <c r="G16" s="621"/>
      <c r="H16" s="621"/>
      <c r="I16" s="622"/>
      <c r="J16" s="623"/>
    </row>
    <row r="17" spans="1:10" s="494" customFormat="1" ht="15.2" customHeight="1" x14ac:dyDescent="0.15">
      <c r="A17" s="1207"/>
      <c r="B17" s="582" t="s">
        <v>19</v>
      </c>
      <c r="C17" s="585" t="s">
        <v>25</v>
      </c>
      <c r="D17" s="357" t="s">
        <v>414</v>
      </c>
      <c r="E17" s="1219" t="s">
        <v>415</v>
      </c>
      <c r="F17" s="613" t="s">
        <v>416</v>
      </c>
      <c r="G17" s="613" t="s">
        <v>417</v>
      </c>
      <c r="H17" s="1221">
        <v>39</v>
      </c>
      <c r="I17" s="492" t="s">
        <v>376</v>
      </c>
      <c r="J17" s="701"/>
    </row>
    <row r="18" spans="1:10" s="494" customFormat="1" ht="15.2" customHeight="1" x14ac:dyDescent="0.15">
      <c r="A18" s="1207"/>
      <c r="B18" s="587"/>
      <c r="C18" s="585" t="s">
        <v>26</v>
      </c>
      <c r="D18" s="357" t="s">
        <v>418</v>
      </c>
      <c r="E18" s="1217"/>
      <c r="F18" s="613" t="s">
        <v>419</v>
      </c>
      <c r="G18" s="613" t="s">
        <v>420</v>
      </c>
      <c r="H18" s="1217"/>
      <c r="I18" s="367" t="s">
        <v>377</v>
      </c>
      <c r="J18" s="588"/>
    </row>
    <row r="19" spans="1:10" s="494" customFormat="1" ht="15.2" customHeight="1" x14ac:dyDescent="0.15">
      <c r="A19" s="1207"/>
      <c r="B19" s="587"/>
      <c r="C19" s="585" t="s">
        <v>27</v>
      </c>
      <c r="D19" s="357" t="s">
        <v>421</v>
      </c>
      <c r="E19" s="1217"/>
      <c r="F19" s="613" t="s">
        <v>422</v>
      </c>
      <c r="G19" s="613" t="s">
        <v>423</v>
      </c>
      <c r="H19" s="1217"/>
      <c r="I19" s="367" t="s">
        <v>378</v>
      </c>
      <c r="J19" s="588"/>
    </row>
    <row r="20" spans="1:10" s="494" customFormat="1" ht="15.2" customHeight="1" x14ac:dyDescent="0.15">
      <c r="A20" s="1207"/>
      <c r="B20" s="587"/>
      <c r="C20" s="592" t="s">
        <v>28</v>
      </c>
      <c r="D20" s="614" t="s">
        <v>424</v>
      </c>
      <c r="E20" s="1220"/>
      <c r="F20" s="615" t="s">
        <v>425</v>
      </c>
      <c r="G20" s="615" t="s">
        <v>426</v>
      </c>
      <c r="H20" s="1217"/>
      <c r="I20" s="367" t="s">
        <v>379</v>
      </c>
      <c r="J20" s="588"/>
    </row>
    <row r="21" spans="1:10" s="494" customFormat="1" ht="15.2" customHeight="1" x14ac:dyDescent="0.15">
      <c r="A21" s="1207"/>
      <c r="B21" s="592" t="s">
        <v>1249</v>
      </c>
      <c r="C21" s="616" t="s">
        <v>25</v>
      </c>
      <c r="D21" s="357" t="s">
        <v>427</v>
      </c>
      <c r="E21" s="1216" t="s">
        <v>367</v>
      </c>
      <c r="F21" s="613" t="s">
        <v>428</v>
      </c>
      <c r="G21" s="613" t="s">
        <v>429</v>
      </c>
      <c r="H21" s="1217"/>
      <c r="I21" s="367" t="s">
        <v>376</v>
      </c>
      <c r="J21" s="588"/>
    </row>
    <row r="22" spans="1:10" s="494" customFormat="1" ht="15.2" customHeight="1" x14ac:dyDescent="0.15">
      <c r="A22" s="1207"/>
      <c r="B22" s="587"/>
      <c r="C22" s="616" t="s">
        <v>26</v>
      </c>
      <c r="D22" s="357" t="s">
        <v>430</v>
      </c>
      <c r="E22" s="1217"/>
      <c r="F22" s="613" t="s">
        <v>431</v>
      </c>
      <c r="G22" s="613" t="s">
        <v>432</v>
      </c>
      <c r="H22" s="1217"/>
      <c r="I22" s="367" t="s">
        <v>377</v>
      </c>
      <c r="J22" s="588"/>
    </row>
    <row r="23" spans="1:10" s="494" customFormat="1" ht="15.2" customHeight="1" x14ac:dyDescent="0.15">
      <c r="A23" s="1207"/>
      <c r="B23" s="587"/>
      <c r="C23" s="616" t="s">
        <v>27</v>
      </c>
      <c r="D23" s="357" t="s">
        <v>433</v>
      </c>
      <c r="E23" s="1217"/>
      <c r="F23" s="613" t="s">
        <v>434</v>
      </c>
      <c r="G23" s="613" t="s">
        <v>435</v>
      </c>
      <c r="H23" s="1217"/>
      <c r="I23" s="367" t="s">
        <v>378</v>
      </c>
      <c r="J23" s="588"/>
    </row>
    <row r="24" spans="1:10" s="494" customFormat="1" ht="15.2" customHeight="1" thickBot="1" x14ac:dyDescent="0.2">
      <c r="A24" s="1207"/>
      <c r="B24" s="521"/>
      <c r="C24" s="617" t="s">
        <v>28</v>
      </c>
      <c r="D24" s="618" t="s">
        <v>436</v>
      </c>
      <c r="E24" s="1218"/>
      <c r="F24" s="619" t="s">
        <v>437</v>
      </c>
      <c r="G24" s="619" t="s">
        <v>438</v>
      </c>
      <c r="H24" s="1218"/>
      <c r="I24" s="504" t="s">
        <v>379</v>
      </c>
      <c r="J24" s="700"/>
    </row>
    <row r="25" spans="1:10" s="494" customFormat="1" ht="15.2" customHeight="1" thickBot="1" x14ac:dyDescent="0.2">
      <c r="A25" s="1209"/>
      <c r="B25" s="620" t="s">
        <v>89</v>
      </c>
      <c r="C25" s="624"/>
      <c r="D25" s="624"/>
      <c r="E25" s="624"/>
      <c r="F25" s="624"/>
      <c r="G25" s="624"/>
      <c r="H25" s="624"/>
      <c r="I25" s="624"/>
      <c r="J25" s="623"/>
    </row>
    <row r="26" spans="1:10" s="494" customFormat="1" ht="15.2" customHeight="1" x14ac:dyDescent="0.15">
      <c r="A26" s="1236"/>
      <c r="B26" s="582" t="s">
        <v>19</v>
      </c>
      <c r="C26" s="585" t="s">
        <v>20</v>
      </c>
      <c r="D26" s="357" t="s">
        <v>388</v>
      </c>
      <c r="E26" s="1219" t="s">
        <v>389</v>
      </c>
      <c r="F26" s="613" t="s">
        <v>390</v>
      </c>
      <c r="G26" s="613" t="s">
        <v>391</v>
      </c>
      <c r="H26" s="1221">
        <v>32</v>
      </c>
      <c r="I26" s="492" t="s">
        <v>392</v>
      </c>
      <c r="J26" s="583"/>
    </row>
    <row r="27" spans="1:10" s="494" customFormat="1" ht="15.2" customHeight="1" x14ac:dyDescent="0.15">
      <c r="A27" s="1207"/>
      <c r="B27" s="587"/>
      <c r="C27" s="585" t="s">
        <v>21</v>
      </c>
      <c r="D27" s="357" t="s">
        <v>393</v>
      </c>
      <c r="E27" s="1217"/>
      <c r="F27" s="613" t="s">
        <v>394</v>
      </c>
      <c r="G27" s="613" t="s">
        <v>395</v>
      </c>
      <c r="H27" s="1217"/>
      <c r="I27" s="367" t="s">
        <v>371</v>
      </c>
      <c r="J27" s="588"/>
    </row>
    <row r="28" spans="1:10" s="494" customFormat="1" ht="15.2" customHeight="1" x14ac:dyDescent="0.15">
      <c r="A28" s="1207"/>
      <c r="B28" s="587"/>
      <c r="C28" s="585" t="s">
        <v>22</v>
      </c>
      <c r="D28" s="357" t="s">
        <v>396</v>
      </c>
      <c r="E28" s="1217"/>
      <c r="F28" s="613" t="s">
        <v>397</v>
      </c>
      <c r="G28" s="613" t="s">
        <v>398</v>
      </c>
      <c r="H28" s="1217"/>
      <c r="I28" s="367" t="s">
        <v>372</v>
      </c>
      <c r="J28" s="588"/>
    </row>
    <row r="29" spans="1:10" s="494" customFormat="1" ht="15.2" customHeight="1" x14ac:dyDescent="0.15">
      <c r="A29" s="1207"/>
      <c r="B29" s="587"/>
      <c r="C29" s="592" t="s">
        <v>23</v>
      </c>
      <c r="D29" s="614" t="s">
        <v>399</v>
      </c>
      <c r="E29" s="1220"/>
      <c r="F29" s="615" t="s">
        <v>400</v>
      </c>
      <c r="G29" s="615" t="s">
        <v>401</v>
      </c>
      <c r="H29" s="1217"/>
      <c r="I29" s="367" t="s">
        <v>373</v>
      </c>
      <c r="J29" s="588"/>
    </row>
    <row r="30" spans="1:10" s="494" customFormat="1" ht="15.2" customHeight="1" x14ac:dyDescent="0.15">
      <c r="A30" s="1207"/>
      <c r="B30" s="592" t="s">
        <v>1249</v>
      </c>
      <c r="C30" s="616" t="s">
        <v>20</v>
      </c>
      <c r="D30" s="357" t="s">
        <v>402</v>
      </c>
      <c r="E30" s="1216" t="s">
        <v>367</v>
      </c>
      <c r="F30" s="613" t="s">
        <v>403</v>
      </c>
      <c r="G30" s="613" t="s">
        <v>404</v>
      </c>
      <c r="H30" s="1217"/>
      <c r="I30" s="367" t="s">
        <v>392</v>
      </c>
      <c r="J30" s="588"/>
    </row>
    <row r="31" spans="1:10" s="494" customFormat="1" ht="15.2" customHeight="1" x14ac:dyDescent="0.15">
      <c r="A31" s="1207"/>
      <c r="B31" s="587"/>
      <c r="C31" s="616" t="s">
        <v>21</v>
      </c>
      <c r="D31" s="357" t="s">
        <v>405</v>
      </c>
      <c r="E31" s="1217"/>
      <c r="F31" s="613" t="s">
        <v>406</v>
      </c>
      <c r="G31" s="613" t="s">
        <v>407</v>
      </c>
      <c r="H31" s="1217"/>
      <c r="I31" s="367" t="s">
        <v>371</v>
      </c>
      <c r="J31" s="588"/>
    </row>
    <row r="32" spans="1:10" s="494" customFormat="1" ht="15.2" customHeight="1" x14ac:dyDescent="0.15">
      <c r="A32" s="1207"/>
      <c r="B32" s="587"/>
      <c r="C32" s="616" t="s">
        <v>22</v>
      </c>
      <c r="D32" s="357" t="s">
        <v>408</v>
      </c>
      <c r="E32" s="1217"/>
      <c r="F32" s="613" t="s">
        <v>409</v>
      </c>
      <c r="G32" s="613" t="s">
        <v>410</v>
      </c>
      <c r="H32" s="1217"/>
      <c r="I32" s="367" t="s">
        <v>372</v>
      </c>
      <c r="J32" s="588"/>
    </row>
    <row r="33" spans="1:10" s="494" customFormat="1" ht="15.2" customHeight="1" thickBot="1" x14ac:dyDescent="0.2">
      <c r="A33" s="1207"/>
      <c r="B33" s="521"/>
      <c r="C33" s="617" t="s">
        <v>23</v>
      </c>
      <c r="D33" s="618" t="s">
        <v>411</v>
      </c>
      <c r="E33" s="1218"/>
      <c r="F33" s="619" t="s">
        <v>412</v>
      </c>
      <c r="G33" s="619" t="s">
        <v>413</v>
      </c>
      <c r="H33" s="1218"/>
      <c r="I33" s="504" t="s">
        <v>373</v>
      </c>
      <c r="J33" s="700"/>
    </row>
    <row r="34" spans="1:10" s="494" customFormat="1" ht="15.2" customHeight="1" thickBot="1" x14ac:dyDescent="0.2">
      <c r="A34" s="1207"/>
      <c r="B34" s="620" t="s">
        <v>24</v>
      </c>
      <c r="C34" s="621"/>
      <c r="D34" s="621"/>
      <c r="E34" s="621"/>
      <c r="F34" s="621"/>
      <c r="G34" s="621"/>
      <c r="H34" s="621"/>
      <c r="I34" s="622"/>
      <c r="J34" s="623"/>
    </row>
    <row r="35" spans="1:10" s="494" customFormat="1" ht="15.2" customHeight="1" x14ac:dyDescent="0.15">
      <c r="A35" s="1207"/>
      <c r="B35" s="582" t="s">
        <v>19</v>
      </c>
      <c r="C35" s="585" t="s">
        <v>25</v>
      </c>
      <c r="D35" s="357" t="s">
        <v>414</v>
      </c>
      <c r="E35" s="1219" t="s">
        <v>415</v>
      </c>
      <c r="F35" s="613" t="s">
        <v>416</v>
      </c>
      <c r="G35" s="613" t="s">
        <v>417</v>
      </c>
      <c r="H35" s="1221">
        <v>39</v>
      </c>
      <c r="I35" s="492" t="s">
        <v>376</v>
      </c>
      <c r="J35" s="701"/>
    </row>
    <row r="36" spans="1:10" s="494" customFormat="1" ht="15.2" customHeight="1" x14ac:dyDescent="0.15">
      <c r="A36" s="1207"/>
      <c r="B36" s="587"/>
      <c r="C36" s="585" t="s">
        <v>26</v>
      </c>
      <c r="D36" s="357" t="s">
        <v>418</v>
      </c>
      <c r="E36" s="1217"/>
      <c r="F36" s="613" t="s">
        <v>419</v>
      </c>
      <c r="G36" s="613" t="s">
        <v>420</v>
      </c>
      <c r="H36" s="1217"/>
      <c r="I36" s="367" t="s">
        <v>377</v>
      </c>
      <c r="J36" s="588"/>
    </row>
    <row r="37" spans="1:10" s="494" customFormat="1" ht="15.2" customHeight="1" x14ac:dyDescent="0.15">
      <c r="A37" s="1207"/>
      <c r="B37" s="587"/>
      <c r="C37" s="585" t="s">
        <v>27</v>
      </c>
      <c r="D37" s="357" t="s">
        <v>421</v>
      </c>
      <c r="E37" s="1217"/>
      <c r="F37" s="613" t="s">
        <v>422</v>
      </c>
      <c r="G37" s="613" t="s">
        <v>423</v>
      </c>
      <c r="H37" s="1217"/>
      <c r="I37" s="367" t="s">
        <v>378</v>
      </c>
      <c r="J37" s="588"/>
    </row>
    <row r="38" spans="1:10" s="494" customFormat="1" ht="15.2" customHeight="1" x14ac:dyDescent="0.15">
      <c r="A38" s="1207"/>
      <c r="B38" s="587"/>
      <c r="C38" s="592" t="s">
        <v>28</v>
      </c>
      <c r="D38" s="614" t="s">
        <v>424</v>
      </c>
      <c r="E38" s="1220"/>
      <c r="F38" s="615" t="s">
        <v>425</v>
      </c>
      <c r="G38" s="615" t="s">
        <v>426</v>
      </c>
      <c r="H38" s="1217"/>
      <c r="I38" s="367" t="s">
        <v>379</v>
      </c>
      <c r="J38" s="588"/>
    </row>
    <row r="39" spans="1:10" s="494" customFormat="1" ht="15.2" customHeight="1" x14ac:dyDescent="0.15">
      <c r="A39" s="1207"/>
      <c r="B39" s="592" t="s">
        <v>1249</v>
      </c>
      <c r="C39" s="616" t="s">
        <v>25</v>
      </c>
      <c r="D39" s="357" t="s">
        <v>427</v>
      </c>
      <c r="E39" s="1216" t="s">
        <v>367</v>
      </c>
      <c r="F39" s="613" t="s">
        <v>428</v>
      </c>
      <c r="G39" s="613" t="s">
        <v>429</v>
      </c>
      <c r="H39" s="1217"/>
      <c r="I39" s="367" t="s">
        <v>376</v>
      </c>
      <c r="J39" s="588"/>
    </row>
    <row r="40" spans="1:10" s="494" customFormat="1" ht="15.2" customHeight="1" x14ac:dyDescent="0.15">
      <c r="A40" s="1207"/>
      <c r="B40" s="587"/>
      <c r="C40" s="616" t="s">
        <v>26</v>
      </c>
      <c r="D40" s="357" t="s">
        <v>430</v>
      </c>
      <c r="E40" s="1217"/>
      <c r="F40" s="613" t="s">
        <v>431</v>
      </c>
      <c r="G40" s="613" t="s">
        <v>432</v>
      </c>
      <c r="H40" s="1217"/>
      <c r="I40" s="367" t="s">
        <v>377</v>
      </c>
      <c r="J40" s="588"/>
    </row>
    <row r="41" spans="1:10" s="494" customFormat="1" ht="15.2" customHeight="1" x14ac:dyDescent="0.15">
      <c r="A41" s="1207"/>
      <c r="B41" s="587"/>
      <c r="C41" s="616" t="s">
        <v>27</v>
      </c>
      <c r="D41" s="357" t="s">
        <v>433</v>
      </c>
      <c r="E41" s="1217"/>
      <c r="F41" s="613" t="s">
        <v>434</v>
      </c>
      <c r="G41" s="613" t="s">
        <v>435</v>
      </c>
      <c r="H41" s="1217"/>
      <c r="I41" s="367" t="s">
        <v>378</v>
      </c>
      <c r="J41" s="588"/>
    </row>
    <row r="42" spans="1:10" s="494" customFormat="1" ht="15.2" customHeight="1" thickBot="1" x14ac:dyDescent="0.2">
      <c r="A42" s="1207"/>
      <c r="B42" s="521"/>
      <c r="C42" s="617" t="s">
        <v>28</v>
      </c>
      <c r="D42" s="618" t="s">
        <v>436</v>
      </c>
      <c r="E42" s="1218"/>
      <c r="F42" s="619" t="s">
        <v>437</v>
      </c>
      <c r="G42" s="619" t="s">
        <v>438</v>
      </c>
      <c r="H42" s="1218"/>
      <c r="I42" s="504" t="s">
        <v>379</v>
      </c>
      <c r="J42" s="700"/>
    </row>
    <row r="43" spans="1:10" s="494" customFormat="1" ht="15.2" customHeight="1" thickBot="1" x14ac:dyDescent="0.2">
      <c r="A43" s="1209"/>
      <c r="B43" s="620" t="s">
        <v>89</v>
      </c>
      <c r="C43" s="624"/>
      <c r="D43" s="624"/>
      <c r="E43" s="624"/>
      <c r="F43" s="624"/>
      <c r="G43" s="624"/>
      <c r="H43" s="624"/>
      <c r="I43" s="624"/>
      <c r="J43" s="623"/>
    </row>
    <row r="44" spans="1:10" s="494" customFormat="1" ht="15.2" customHeight="1" x14ac:dyDescent="0.15">
      <c r="A44" s="1236"/>
      <c r="B44" s="582" t="s">
        <v>19</v>
      </c>
      <c r="C44" s="585" t="s">
        <v>20</v>
      </c>
      <c r="D44" s="357" t="s">
        <v>388</v>
      </c>
      <c r="E44" s="1219" t="s">
        <v>389</v>
      </c>
      <c r="F44" s="613" t="s">
        <v>390</v>
      </c>
      <c r="G44" s="613" t="s">
        <v>391</v>
      </c>
      <c r="H44" s="1221">
        <v>32</v>
      </c>
      <c r="I44" s="492" t="s">
        <v>392</v>
      </c>
      <c r="J44" s="583"/>
    </row>
    <row r="45" spans="1:10" s="494" customFormat="1" ht="15.2" customHeight="1" x14ac:dyDescent="0.15">
      <c r="A45" s="1207"/>
      <c r="B45" s="587"/>
      <c r="C45" s="585" t="s">
        <v>21</v>
      </c>
      <c r="D45" s="357" t="s">
        <v>393</v>
      </c>
      <c r="E45" s="1217"/>
      <c r="F45" s="613" t="s">
        <v>394</v>
      </c>
      <c r="G45" s="613" t="s">
        <v>395</v>
      </c>
      <c r="H45" s="1217"/>
      <c r="I45" s="367" t="s">
        <v>371</v>
      </c>
      <c r="J45" s="588"/>
    </row>
    <row r="46" spans="1:10" s="494" customFormat="1" ht="15.2" customHeight="1" x14ac:dyDescent="0.15">
      <c r="A46" s="1207"/>
      <c r="B46" s="587"/>
      <c r="C46" s="585" t="s">
        <v>22</v>
      </c>
      <c r="D46" s="357" t="s">
        <v>396</v>
      </c>
      <c r="E46" s="1217"/>
      <c r="F46" s="613" t="s">
        <v>397</v>
      </c>
      <c r="G46" s="613" t="s">
        <v>398</v>
      </c>
      <c r="H46" s="1217"/>
      <c r="I46" s="367" t="s">
        <v>372</v>
      </c>
      <c r="J46" s="588"/>
    </row>
    <row r="47" spans="1:10" s="494" customFormat="1" ht="15.2" customHeight="1" x14ac:dyDescent="0.15">
      <c r="A47" s="1207"/>
      <c r="B47" s="587"/>
      <c r="C47" s="592" t="s">
        <v>23</v>
      </c>
      <c r="D47" s="614" t="s">
        <v>399</v>
      </c>
      <c r="E47" s="1220"/>
      <c r="F47" s="615" t="s">
        <v>400</v>
      </c>
      <c r="G47" s="615" t="s">
        <v>401</v>
      </c>
      <c r="H47" s="1217"/>
      <c r="I47" s="367" t="s">
        <v>373</v>
      </c>
      <c r="J47" s="588"/>
    </row>
    <row r="48" spans="1:10" s="494" customFormat="1" ht="15.2" customHeight="1" x14ac:dyDescent="0.15">
      <c r="A48" s="1207"/>
      <c r="B48" s="592" t="s">
        <v>1249</v>
      </c>
      <c r="C48" s="616" t="s">
        <v>20</v>
      </c>
      <c r="D48" s="357" t="s">
        <v>402</v>
      </c>
      <c r="E48" s="1216" t="s">
        <v>367</v>
      </c>
      <c r="F48" s="613" t="s">
        <v>403</v>
      </c>
      <c r="G48" s="613" t="s">
        <v>404</v>
      </c>
      <c r="H48" s="1217"/>
      <c r="I48" s="367" t="s">
        <v>392</v>
      </c>
      <c r="J48" s="588"/>
    </row>
    <row r="49" spans="1:10" s="494" customFormat="1" ht="15.2" customHeight="1" x14ac:dyDescent="0.15">
      <c r="A49" s="1207"/>
      <c r="B49" s="587"/>
      <c r="C49" s="616" t="s">
        <v>21</v>
      </c>
      <c r="D49" s="357" t="s">
        <v>405</v>
      </c>
      <c r="E49" s="1217"/>
      <c r="F49" s="613" t="s">
        <v>406</v>
      </c>
      <c r="G49" s="613" t="s">
        <v>407</v>
      </c>
      <c r="H49" s="1217"/>
      <c r="I49" s="367" t="s">
        <v>371</v>
      </c>
      <c r="J49" s="588"/>
    </row>
    <row r="50" spans="1:10" s="494" customFormat="1" ht="15.2" customHeight="1" x14ac:dyDescent="0.15">
      <c r="A50" s="1207"/>
      <c r="B50" s="587"/>
      <c r="C50" s="616" t="s">
        <v>22</v>
      </c>
      <c r="D50" s="357" t="s">
        <v>408</v>
      </c>
      <c r="E50" s="1217"/>
      <c r="F50" s="613" t="s">
        <v>409</v>
      </c>
      <c r="G50" s="613" t="s">
        <v>410</v>
      </c>
      <c r="H50" s="1217"/>
      <c r="I50" s="367" t="s">
        <v>372</v>
      </c>
      <c r="J50" s="588"/>
    </row>
    <row r="51" spans="1:10" s="494" customFormat="1" ht="15.2" customHeight="1" thickBot="1" x14ac:dyDescent="0.2">
      <c r="A51" s="1207"/>
      <c r="B51" s="521"/>
      <c r="C51" s="617" t="s">
        <v>23</v>
      </c>
      <c r="D51" s="618" t="s">
        <v>411</v>
      </c>
      <c r="E51" s="1218"/>
      <c r="F51" s="619" t="s">
        <v>412</v>
      </c>
      <c r="G51" s="619" t="s">
        <v>413</v>
      </c>
      <c r="H51" s="1218"/>
      <c r="I51" s="504" t="s">
        <v>373</v>
      </c>
      <c r="J51" s="700"/>
    </row>
    <row r="52" spans="1:10" s="494" customFormat="1" ht="15.2" customHeight="1" thickBot="1" x14ac:dyDescent="0.2">
      <c r="A52" s="1207"/>
      <c r="B52" s="620" t="s">
        <v>24</v>
      </c>
      <c r="C52" s="621"/>
      <c r="D52" s="621"/>
      <c r="E52" s="621"/>
      <c r="F52" s="621"/>
      <c r="G52" s="621"/>
      <c r="H52" s="621"/>
      <c r="I52" s="622"/>
      <c r="J52" s="623"/>
    </row>
    <row r="53" spans="1:10" s="494" customFormat="1" ht="15.2" customHeight="1" x14ac:dyDescent="0.15">
      <c r="A53" s="1207"/>
      <c r="B53" s="582" t="s">
        <v>19</v>
      </c>
      <c r="C53" s="585" t="s">
        <v>25</v>
      </c>
      <c r="D53" s="357" t="s">
        <v>414</v>
      </c>
      <c r="E53" s="1219" t="s">
        <v>415</v>
      </c>
      <c r="F53" s="613" t="s">
        <v>416</v>
      </c>
      <c r="G53" s="613" t="s">
        <v>417</v>
      </c>
      <c r="H53" s="1221">
        <v>39</v>
      </c>
      <c r="I53" s="492" t="s">
        <v>376</v>
      </c>
      <c r="J53" s="701"/>
    </row>
    <row r="54" spans="1:10" s="494" customFormat="1" ht="15.2" customHeight="1" x14ac:dyDescent="0.15">
      <c r="A54" s="1207"/>
      <c r="B54" s="587"/>
      <c r="C54" s="585" t="s">
        <v>26</v>
      </c>
      <c r="D54" s="357" t="s">
        <v>418</v>
      </c>
      <c r="E54" s="1217"/>
      <c r="F54" s="613" t="s">
        <v>419</v>
      </c>
      <c r="G54" s="613" t="s">
        <v>420</v>
      </c>
      <c r="H54" s="1217"/>
      <c r="I54" s="367" t="s">
        <v>377</v>
      </c>
      <c r="J54" s="588"/>
    </row>
    <row r="55" spans="1:10" s="494" customFormat="1" ht="15.2" customHeight="1" x14ac:dyDescent="0.15">
      <c r="A55" s="1207"/>
      <c r="B55" s="587"/>
      <c r="C55" s="585" t="s">
        <v>27</v>
      </c>
      <c r="D55" s="357" t="s">
        <v>421</v>
      </c>
      <c r="E55" s="1217"/>
      <c r="F55" s="613" t="s">
        <v>422</v>
      </c>
      <c r="G55" s="613" t="s">
        <v>423</v>
      </c>
      <c r="H55" s="1217"/>
      <c r="I55" s="367" t="s">
        <v>378</v>
      </c>
      <c r="J55" s="588"/>
    </row>
    <row r="56" spans="1:10" s="494" customFormat="1" ht="15.2" customHeight="1" x14ac:dyDescent="0.15">
      <c r="A56" s="1207"/>
      <c r="B56" s="587"/>
      <c r="C56" s="592" t="s">
        <v>28</v>
      </c>
      <c r="D56" s="614" t="s">
        <v>424</v>
      </c>
      <c r="E56" s="1220"/>
      <c r="F56" s="615" t="s">
        <v>425</v>
      </c>
      <c r="G56" s="615" t="s">
        <v>426</v>
      </c>
      <c r="H56" s="1217"/>
      <c r="I56" s="367" t="s">
        <v>379</v>
      </c>
      <c r="J56" s="588"/>
    </row>
    <row r="57" spans="1:10" s="494" customFormat="1" ht="15.2" customHeight="1" x14ac:dyDescent="0.15">
      <c r="A57" s="1207"/>
      <c r="B57" s="592" t="s">
        <v>1249</v>
      </c>
      <c r="C57" s="616" t="s">
        <v>25</v>
      </c>
      <c r="D57" s="357" t="s">
        <v>427</v>
      </c>
      <c r="E57" s="1216" t="s">
        <v>367</v>
      </c>
      <c r="F57" s="613" t="s">
        <v>428</v>
      </c>
      <c r="G57" s="613" t="s">
        <v>429</v>
      </c>
      <c r="H57" s="1217"/>
      <c r="I57" s="367" t="s">
        <v>376</v>
      </c>
      <c r="J57" s="588"/>
    </row>
    <row r="58" spans="1:10" s="494" customFormat="1" ht="15.2" customHeight="1" x14ac:dyDescent="0.15">
      <c r="A58" s="1207"/>
      <c r="B58" s="587"/>
      <c r="C58" s="616" t="s">
        <v>26</v>
      </c>
      <c r="D58" s="357" t="s">
        <v>430</v>
      </c>
      <c r="E58" s="1217"/>
      <c r="F58" s="613" t="s">
        <v>431</v>
      </c>
      <c r="G58" s="613" t="s">
        <v>432</v>
      </c>
      <c r="H58" s="1217"/>
      <c r="I58" s="367" t="s">
        <v>377</v>
      </c>
      <c r="J58" s="588"/>
    </row>
    <row r="59" spans="1:10" s="494" customFormat="1" ht="15.2" customHeight="1" x14ac:dyDescent="0.15">
      <c r="A59" s="1207"/>
      <c r="B59" s="587"/>
      <c r="C59" s="616" t="s">
        <v>27</v>
      </c>
      <c r="D59" s="357" t="s">
        <v>433</v>
      </c>
      <c r="E59" s="1217"/>
      <c r="F59" s="613" t="s">
        <v>434</v>
      </c>
      <c r="G59" s="613" t="s">
        <v>435</v>
      </c>
      <c r="H59" s="1217"/>
      <c r="I59" s="367" t="s">
        <v>378</v>
      </c>
      <c r="J59" s="588"/>
    </row>
    <row r="60" spans="1:10" s="494" customFormat="1" ht="15.2" customHeight="1" thickBot="1" x14ac:dyDescent="0.2">
      <c r="A60" s="1207"/>
      <c r="B60" s="521"/>
      <c r="C60" s="617" t="s">
        <v>28</v>
      </c>
      <c r="D60" s="618" t="s">
        <v>436</v>
      </c>
      <c r="E60" s="1218"/>
      <c r="F60" s="619" t="s">
        <v>437</v>
      </c>
      <c r="G60" s="619" t="s">
        <v>438</v>
      </c>
      <c r="H60" s="1218"/>
      <c r="I60" s="504" t="s">
        <v>379</v>
      </c>
      <c r="J60" s="700"/>
    </row>
    <row r="61" spans="1:10" s="494" customFormat="1" ht="15.2" customHeight="1" thickBot="1" x14ac:dyDescent="0.2">
      <c r="A61" s="1210"/>
      <c r="B61" s="702" t="s">
        <v>89</v>
      </c>
      <c r="C61" s="703"/>
      <c r="D61" s="703"/>
      <c r="E61" s="703"/>
      <c r="F61" s="703"/>
      <c r="G61" s="703"/>
      <c r="H61" s="703"/>
      <c r="I61" s="703"/>
      <c r="J61" s="623"/>
    </row>
    <row r="62" spans="1:10" s="486" customFormat="1" ht="14.85" customHeight="1" x14ac:dyDescent="0.15">
      <c r="A62" s="625"/>
      <c r="B62" s="481"/>
      <c r="C62" s="482"/>
      <c r="D62" s="482"/>
      <c r="E62" s="482"/>
      <c r="F62" s="482"/>
      <c r="G62" s="482"/>
      <c r="H62" s="482"/>
      <c r="I62" s="482"/>
      <c r="J62" s="915"/>
    </row>
    <row r="63" spans="1:10" s="486" customFormat="1" ht="15" customHeight="1" x14ac:dyDescent="0.15">
      <c r="A63" s="625"/>
      <c r="B63" s="481"/>
      <c r="C63" s="482"/>
      <c r="D63" s="482"/>
      <c r="E63" s="482"/>
      <c r="F63" s="482"/>
      <c r="G63" s="482"/>
      <c r="H63" s="482"/>
      <c r="I63" s="482"/>
    </row>
    <row r="64" spans="1:10" s="486" customFormat="1" ht="15" customHeight="1" x14ac:dyDescent="0.15">
      <c r="A64" s="625"/>
      <c r="B64" s="481"/>
      <c r="C64" s="482"/>
      <c r="D64" s="482"/>
      <c r="E64" s="482"/>
      <c r="F64" s="482"/>
      <c r="G64" s="482"/>
      <c r="H64" s="482"/>
      <c r="I64" s="482"/>
    </row>
  </sheetData>
  <mergeCells count="30">
    <mergeCell ref="A8:A25"/>
    <mergeCell ref="E30:E33"/>
    <mergeCell ref="E35:E38"/>
    <mergeCell ref="E39:E42"/>
    <mergeCell ref="E44:E47"/>
    <mergeCell ref="A5:A7"/>
    <mergeCell ref="B5:B7"/>
    <mergeCell ref="C5:C7"/>
    <mergeCell ref="H5:H6"/>
    <mergeCell ref="D5:F5"/>
    <mergeCell ref="A44:A61"/>
    <mergeCell ref="E8:E11"/>
    <mergeCell ref="E17:E20"/>
    <mergeCell ref="H17:H24"/>
    <mergeCell ref="A26:A43"/>
    <mergeCell ref="C3:J4"/>
    <mergeCell ref="E12:E15"/>
    <mergeCell ref="E21:E24"/>
    <mergeCell ref="E26:E29"/>
    <mergeCell ref="H8:H15"/>
    <mergeCell ref="I5:I7"/>
    <mergeCell ref="J5:J6"/>
    <mergeCell ref="G5:G6"/>
    <mergeCell ref="E48:E51"/>
    <mergeCell ref="E53:E56"/>
    <mergeCell ref="E57:E60"/>
    <mergeCell ref="H26:H33"/>
    <mergeCell ref="H44:H51"/>
    <mergeCell ref="H35:H42"/>
    <mergeCell ref="H53:H60"/>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7"/>
  <sheetViews>
    <sheetView view="pageBreakPreview" zoomScale="75" zoomScaleNormal="100" workbookViewId="0">
      <selection activeCell="T44" sqref="T44"/>
    </sheetView>
  </sheetViews>
  <sheetFormatPr defaultRowHeight="13.5" x14ac:dyDescent="0.15"/>
  <cols>
    <col min="1" max="1" width="3.125" style="605" customWidth="1"/>
    <col min="2" max="2" width="18.625" style="605" customWidth="1"/>
    <col min="3" max="4" width="7.625" style="605" customWidth="1"/>
    <col min="5" max="6" width="4.625" style="605" customWidth="1"/>
    <col min="7" max="7" width="8.625" style="605" customWidth="1"/>
    <col min="8" max="11" width="6.125" style="560" customWidth="1"/>
    <col min="12" max="12" width="7.125" style="605" customWidth="1"/>
    <col min="13" max="13" width="4.625" style="605" customWidth="1"/>
    <col min="14" max="14" width="9.625" style="605" customWidth="1"/>
    <col min="15" max="15" width="13.625" style="605" customWidth="1"/>
    <col min="16" max="16384" width="9" style="605"/>
  </cols>
  <sheetData>
    <row r="1" spans="1:15" ht="24.95" customHeight="1" thickBot="1" x14ac:dyDescent="0.2">
      <c r="A1" s="138" t="s">
        <v>473</v>
      </c>
      <c r="H1" s="516"/>
      <c r="I1" s="516"/>
      <c r="J1" s="516"/>
      <c r="K1" s="516"/>
      <c r="O1" s="517" t="s">
        <v>444</v>
      </c>
    </row>
    <row r="2" spans="1:15" ht="15" customHeight="1" x14ac:dyDescent="0.15">
      <c r="A2" s="1247" t="s">
        <v>670</v>
      </c>
      <c r="B2" s="1242"/>
      <c r="C2" s="576" t="s">
        <v>671</v>
      </c>
      <c r="D2" s="660" t="s">
        <v>672</v>
      </c>
      <c r="E2" s="1248" t="s">
        <v>673</v>
      </c>
      <c r="F2" s="1139" t="s">
        <v>674</v>
      </c>
      <c r="G2" s="1245" t="s">
        <v>675</v>
      </c>
      <c r="H2" s="1241" t="s">
        <v>676</v>
      </c>
      <c r="I2" s="1234"/>
      <c r="J2" s="1234"/>
      <c r="K2" s="1242"/>
      <c r="L2" s="1248" t="s">
        <v>677</v>
      </c>
      <c r="M2" s="1139" t="s">
        <v>678</v>
      </c>
      <c r="N2" s="1139" t="s">
        <v>679</v>
      </c>
      <c r="O2" s="424"/>
    </row>
    <row r="3" spans="1:15" ht="15" customHeight="1" x14ac:dyDescent="0.15">
      <c r="A3" s="1250" t="s">
        <v>680</v>
      </c>
      <c r="B3" s="1251" t="s">
        <v>681</v>
      </c>
      <c r="C3" s="1239" t="s">
        <v>682</v>
      </c>
      <c r="D3" s="1240"/>
      <c r="E3" s="1249"/>
      <c r="F3" s="1238"/>
      <c r="G3" s="1246"/>
      <c r="H3" s="1243" t="s">
        <v>124</v>
      </c>
      <c r="I3" s="1244"/>
      <c r="J3" s="693" t="s">
        <v>7</v>
      </c>
      <c r="K3" s="694" t="s">
        <v>8</v>
      </c>
      <c r="L3" s="1249"/>
      <c r="M3" s="1238"/>
      <c r="N3" s="1238"/>
      <c r="O3" s="397" t="s">
        <v>190</v>
      </c>
    </row>
    <row r="4" spans="1:15" ht="15" customHeight="1" x14ac:dyDescent="0.15">
      <c r="A4" s="1200"/>
      <c r="B4" s="1252"/>
      <c r="C4" s="425" t="s">
        <v>192</v>
      </c>
      <c r="D4" s="426" t="s">
        <v>192</v>
      </c>
      <c r="E4" s="422" t="s">
        <v>193</v>
      </c>
      <c r="F4" s="351" t="s">
        <v>194</v>
      </c>
      <c r="G4" s="960" t="s">
        <v>195</v>
      </c>
      <c r="H4" s="875" t="s">
        <v>159</v>
      </c>
      <c r="I4" s="876" t="s">
        <v>196</v>
      </c>
      <c r="J4" s="876" t="s">
        <v>159</v>
      </c>
      <c r="K4" s="961" t="s">
        <v>159</v>
      </c>
      <c r="L4" s="422" t="s">
        <v>197</v>
      </c>
      <c r="M4" s="351" t="s">
        <v>194</v>
      </c>
      <c r="N4" s="422" t="s">
        <v>192</v>
      </c>
      <c r="O4" s="393"/>
    </row>
    <row r="5" spans="1:15" ht="12.95" customHeight="1" x14ac:dyDescent="0.15">
      <c r="A5" s="661"/>
      <c r="B5" s="590"/>
      <c r="C5" s="662"/>
      <c r="D5" s="663"/>
      <c r="E5" s="662"/>
      <c r="F5" s="590"/>
      <c r="G5" s="664"/>
      <c r="H5" s="465"/>
      <c r="I5" s="528">
        <v>1.5</v>
      </c>
      <c r="J5" s="528"/>
      <c r="K5" s="440"/>
      <c r="L5" s="580">
        <v>50</v>
      </c>
      <c r="M5" s="590"/>
      <c r="N5" s="590"/>
      <c r="O5" s="665"/>
    </row>
    <row r="6" spans="1:15" s="135" customFormat="1" ht="12.95" customHeight="1" x14ac:dyDescent="0.15">
      <c r="A6" s="355"/>
      <c r="B6" s="356"/>
      <c r="C6" s="361"/>
      <c r="D6" s="367"/>
      <c r="E6" s="361"/>
      <c r="F6" s="356"/>
      <c r="G6" s="357"/>
      <c r="H6" s="452"/>
      <c r="I6" s="532">
        <v>1.5</v>
      </c>
      <c r="J6" s="532"/>
      <c r="K6" s="442"/>
      <c r="L6" s="356"/>
      <c r="M6" s="356"/>
      <c r="N6" s="356"/>
      <c r="O6" s="360"/>
    </row>
    <row r="7" spans="1:15" s="135" customFormat="1" ht="12.95" customHeight="1" x14ac:dyDescent="0.15">
      <c r="A7" s="355"/>
      <c r="B7" s="356"/>
      <c r="C7" s="361"/>
      <c r="D7" s="367"/>
      <c r="E7" s="361"/>
      <c r="F7" s="356"/>
      <c r="G7" s="357"/>
      <c r="H7" s="452"/>
      <c r="I7" s="532">
        <v>1.5</v>
      </c>
      <c r="J7" s="532"/>
      <c r="K7" s="442"/>
      <c r="L7" s="356"/>
      <c r="M7" s="356"/>
      <c r="N7" s="356"/>
      <c r="O7" s="360"/>
    </row>
    <row r="8" spans="1:15" s="135" customFormat="1" ht="12.95" customHeight="1" x14ac:dyDescent="0.15">
      <c r="A8" s="355"/>
      <c r="B8" s="356"/>
      <c r="C8" s="361"/>
      <c r="D8" s="367"/>
      <c r="E8" s="361"/>
      <c r="F8" s="356"/>
      <c r="G8" s="357"/>
      <c r="H8" s="452"/>
      <c r="I8" s="532">
        <v>1.5</v>
      </c>
      <c r="J8" s="532"/>
      <c r="K8" s="442"/>
      <c r="L8" s="356"/>
      <c r="M8" s="356"/>
      <c r="N8" s="356"/>
      <c r="O8" s="360"/>
    </row>
    <row r="9" spans="1:15" s="135" customFormat="1" ht="12.95" customHeight="1" x14ac:dyDescent="0.15">
      <c r="A9" s="355"/>
      <c r="B9" s="356"/>
      <c r="C9" s="361"/>
      <c r="D9" s="367"/>
      <c r="E9" s="361"/>
      <c r="F9" s="356"/>
      <c r="G9" s="357"/>
      <c r="H9" s="452"/>
      <c r="I9" s="532">
        <v>1.5</v>
      </c>
      <c r="J9" s="532"/>
      <c r="K9" s="442"/>
      <c r="L9" s="356"/>
      <c r="M9" s="356"/>
      <c r="N9" s="356"/>
      <c r="O9" s="360"/>
    </row>
    <row r="10" spans="1:15" s="135" customFormat="1" ht="12.95" customHeight="1" x14ac:dyDescent="0.15">
      <c r="A10" s="355"/>
      <c r="B10" s="356"/>
      <c r="C10" s="361"/>
      <c r="D10" s="367"/>
      <c r="E10" s="361"/>
      <c r="F10" s="356"/>
      <c r="G10" s="357"/>
      <c r="H10" s="452"/>
      <c r="I10" s="532">
        <v>1.5</v>
      </c>
      <c r="J10" s="532"/>
      <c r="K10" s="442"/>
      <c r="L10" s="356"/>
      <c r="M10" s="356"/>
      <c r="N10" s="356"/>
      <c r="O10" s="360"/>
    </row>
    <row r="11" spans="1:15" s="135" customFormat="1" ht="12.95" customHeight="1" x14ac:dyDescent="0.15">
      <c r="A11" s="355"/>
      <c r="B11" s="356"/>
      <c r="C11" s="361"/>
      <c r="D11" s="367"/>
      <c r="E11" s="361"/>
      <c r="F11" s="356"/>
      <c r="G11" s="357"/>
      <c r="H11" s="452"/>
      <c r="I11" s="532">
        <v>1.5</v>
      </c>
      <c r="J11" s="532"/>
      <c r="K11" s="442"/>
      <c r="L11" s="356"/>
      <c r="M11" s="356"/>
      <c r="N11" s="356"/>
      <c r="O11" s="360"/>
    </row>
    <row r="12" spans="1:15" s="135" customFormat="1" ht="12.95" customHeight="1" x14ac:dyDescent="0.15">
      <c r="A12" s="355"/>
      <c r="B12" s="356"/>
      <c r="C12" s="361"/>
      <c r="D12" s="367"/>
      <c r="E12" s="361"/>
      <c r="F12" s="356"/>
      <c r="G12" s="357"/>
      <c r="H12" s="533"/>
      <c r="I12" s="532">
        <v>1.5</v>
      </c>
      <c r="J12" s="534"/>
      <c r="K12" s="535"/>
      <c r="L12" s="356"/>
      <c r="M12" s="356"/>
      <c r="N12" s="356"/>
      <c r="O12" s="360"/>
    </row>
    <row r="13" spans="1:15" s="135" customFormat="1" ht="12.95" customHeight="1" x14ac:dyDescent="0.15">
      <c r="A13" s="355"/>
      <c r="B13" s="356"/>
      <c r="C13" s="361"/>
      <c r="D13" s="367"/>
      <c r="E13" s="361"/>
      <c r="F13" s="356"/>
      <c r="G13" s="357"/>
      <c r="H13" s="536"/>
      <c r="I13" s="532">
        <v>1.5</v>
      </c>
      <c r="J13" s="537"/>
      <c r="K13" s="538"/>
      <c r="L13" s="356"/>
      <c r="M13" s="356"/>
      <c r="N13" s="356"/>
      <c r="O13" s="360"/>
    </row>
    <row r="14" spans="1:15" s="135" customFormat="1" ht="12.95" customHeight="1" x14ac:dyDescent="0.15">
      <c r="A14" s="355"/>
      <c r="B14" s="356"/>
      <c r="C14" s="361"/>
      <c r="D14" s="367"/>
      <c r="E14" s="361"/>
      <c r="F14" s="356"/>
      <c r="G14" s="357"/>
      <c r="H14" s="536"/>
      <c r="I14" s="532">
        <v>1.5</v>
      </c>
      <c r="J14" s="537"/>
      <c r="K14" s="538"/>
      <c r="L14" s="356"/>
      <c r="M14" s="356"/>
      <c r="N14" s="356"/>
      <c r="O14" s="360"/>
    </row>
    <row r="15" spans="1:15" s="135" customFormat="1" ht="12.95" customHeight="1" x14ac:dyDescent="0.15">
      <c r="A15" s="355"/>
      <c r="B15" s="356"/>
      <c r="C15" s="361"/>
      <c r="D15" s="367"/>
      <c r="E15" s="361"/>
      <c r="F15" s="356"/>
      <c r="G15" s="357"/>
      <c r="H15" s="452"/>
      <c r="I15" s="532">
        <v>1.5</v>
      </c>
      <c r="J15" s="532"/>
      <c r="K15" s="442"/>
      <c r="L15" s="356"/>
      <c r="M15" s="356"/>
      <c r="N15" s="356"/>
      <c r="O15" s="360"/>
    </row>
    <row r="16" spans="1:15" s="135" customFormat="1" ht="12.95" customHeight="1" x14ac:dyDescent="0.15">
      <c r="A16" s="355"/>
      <c r="B16" s="356"/>
      <c r="C16" s="361"/>
      <c r="D16" s="367"/>
      <c r="E16" s="361"/>
      <c r="F16" s="356"/>
      <c r="G16" s="357"/>
      <c r="H16" s="452"/>
      <c r="I16" s="532">
        <v>1.5</v>
      </c>
      <c r="J16" s="532"/>
      <c r="K16" s="442"/>
      <c r="L16" s="356"/>
      <c r="M16" s="356"/>
      <c r="N16" s="356"/>
      <c r="O16" s="360"/>
    </row>
    <row r="17" spans="1:15" s="135" customFormat="1" ht="12.95" customHeight="1" x14ac:dyDescent="0.15">
      <c r="A17" s="355"/>
      <c r="B17" s="356"/>
      <c r="C17" s="361"/>
      <c r="D17" s="367"/>
      <c r="E17" s="361"/>
      <c r="F17" s="356"/>
      <c r="G17" s="357"/>
      <c r="H17" s="452"/>
      <c r="I17" s="532">
        <v>1.5</v>
      </c>
      <c r="J17" s="532"/>
      <c r="K17" s="442"/>
      <c r="L17" s="356"/>
      <c r="M17" s="356"/>
      <c r="N17" s="356"/>
      <c r="O17" s="360"/>
    </row>
    <row r="18" spans="1:15" s="135" customFormat="1" ht="12.95" customHeight="1" x14ac:dyDescent="0.15">
      <c r="A18" s="355"/>
      <c r="B18" s="356"/>
      <c r="C18" s="361"/>
      <c r="D18" s="367"/>
      <c r="E18" s="361"/>
      <c r="F18" s="356"/>
      <c r="G18" s="357"/>
      <c r="H18" s="452"/>
      <c r="I18" s="532">
        <v>1.5</v>
      </c>
      <c r="J18" s="532"/>
      <c r="K18" s="442"/>
      <c r="L18" s="356"/>
      <c r="M18" s="356"/>
      <c r="N18" s="356"/>
      <c r="O18" s="360"/>
    </row>
    <row r="19" spans="1:15" s="135" customFormat="1" ht="12.95" customHeight="1" x14ac:dyDescent="0.15">
      <c r="A19" s="355"/>
      <c r="B19" s="356"/>
      <c r="C19" s="361"/>
      <c r="D19" s="367"/>
      <c r="E19" s="361"/>
      <c r="F19" s="356"/>
      <c r="G19" s="357"/>
      <c r="H19" s="466"/>
      <c r="I19" s="532">
        <v>1.5</v>
      </c>
      <c r="J19" s="539"/>
      <c r="K19" s="461"/>
      <c r="L19" s="356"/>
      <c r="M19" s="356"/>
      <c r="N19" s="356"/>
      <c r="O19" s="360"/>
    </row>
    <row r="20" spans="1:15" s="135" customFormat="1" ht="12.95" customHeight="1" x14ac:dyDescent="0.15">
      <c r="A20" s="355"/>
      <c r="B20" s="356"/>
      <c r="C20" s="361"/>
      <c r="D20" s="367"/>
      <c r="E20" s="361"/>
      <c r="F20" s="356"/>
      <c r="G20" s="357"/>
      <c r="H20" s="456"/>
      <c r="I20" s="532">
        <v>1.5</v>
      </c>
      <c r="J20" s="542"/>
      <c r="K20" s="454"/>
      <c r="L20" s="356"/>
      <c r="M20" s="356"/>
      <c r="N20" s="356"/>
      <c r="O20" s="360"/>
    </row>
    <row r="21" spans="1:15" s="135" customFormat="1" ht="12.95" customHeight="1" x14ac:dyDescent="0.15">
      <c r="A21" s="355"/>
      <c r="B21" s="356"/>
      <c r="C21" s="361"/>
      <c r="D21" s="367"/>
      <c r="E21" s="361"/>
      <c r="F21" s="356"/>
      <c r="G21" s="357"/>
      <c r="H21" s="452"/>
      <c r="I21" s="532">
        <v>1.5</v>
      </c>
      <c r="J21" s="532"/>
      <c r="K21" s="442"/>
      <c r="L21" s="356"/>
      <c r="M21" s="356"/>
      <c r="N21" s="356"/>
      <c r="O21" s="360"/>
    </row>
    <row r="22" spans="1:15" s="135" customFormat="1" ht="12.95" customHeight="1" x14ac:dyDescent="0.15">
      <c r="A22" s="355"/>
      <c r="B22" s="356"/>
      <c r="C22" s="361"/>
      <c r="D22" s="367"/>
      <c r="E22" s="361"/>
      <c r="F22" s="356"/>
      <c r="G22" s="357"/>
      <c r="H22" s="536"/>
      <c r="I22" s="532">
        <v>1.5</v>
      </c>
      <c r="J22" s="537"/>
      <c r="K22" s="538"/>
      <c r="L22" s="356"/>
      <c r="M22" s="356"/>
      <c r="N22" s="356"/>
      <c r="O22" s="360"/>
    </row>
    <row r="23" spans="1:15" s="135" customFormat="1" ht="12.95" customHeight="1" x14ac:dyDescent="0.15">
      <c r="A23" s="355"/>
      <c r="B23" s="356"/>
      <c r="C23" s="361"/>
      <c r="D23" s="367"/>
      <c r="E23" s="361"/>
      <c r="F23" s="356"/>
      <c r="G23" s="357"/>
      <c r="H23" s="536"/>
      <c r="I23" s="532">
        <v>1.5</v>
      </c>
      <c r="J23" s="537"/>
      <c r="K23" s="538"/>
      <c r="L23" s="356"/>
      <c r="M23" s="356"/>
      <c r="N23" s="356"/>
      <c r="O23" s="360"/>
    </row>
    <row r="24" spans="1:15" s="135" customFormat="1" ht="12.95" customHeight="1" x14ac:dyDescent="0.15">
      <c r="A24" s="355"/>
      <c r="B24" s="356"/>
      <c r="C24" s="361"/>
      <c r="D24" s="367"/>
      <c r="E24" s="361"/>
      <c r="F24" s="356"/>
      <c r="G24" s="357"/>
      <c r="H24" s="536"/>
      <c r="I24" s="532">
        <v>1.5</v>
      </c>
      <c r="J24" s="537"/>
      <c r="K24" s="538"/>
      <c r="L24" s="356"/>
      <c r="M24" s="356"/>
      <c r="N24" s="356"/>
      <c r="O24" s="360"/>
    </row>
    <row r="25" spans="1:15" s="135" customFormat="1" ht="12.95" customHeight="1" x14ac:dyDescent="0.15">
      <c r="A25" s="355"/>
      <c r="B25" s="356"/>
      <c r="C25" s="361"/>
      <c r="D25" s="367"/>
      <c r="E25" s="361"/>
      <c r="F25" s="356"/>
      <c r="G25" s="357"/>
      <c r="H25" s="536"/>
      <c r="I25" s="532">
        <v>1.5</v>
      </c>
      <c r="J25" s="537"/>
      <c r="K25" s="538"/>
      <c r="L25" s="356"/>
      <c r="M25" s="356"/>
      <c r="N25" s="356"/>
      <c r="O25" s="360"/>
    </row>
    <row r="26" spans="1:15" s="135" customFormat="1" ht="12.95" customHeight="1" x14ac:dyDescent="0.15">
      <c r="A26" s="355"/>
      <c r="B26" s="356"/>
      <c r="C26" s="361"/>
      <c r="D26" s="367"/>
      <c r="E26" s="361"/>
      <c r="F26" s="356"/>
      <c r="G26" s="357"/>
      <c r="H26" s="536"/>
      <c r="I26" s="532">
        <v>1.5</v>
      </c>
      <c r="J26" s="537"/>
      <c r="K26" s="538"/>
      <c r="L26" s="356"/>
      <c r="M26" s="356"/>
      <c r="N26" s="356"/>
      <c r="O26" s="360"/>
    </row>
    <row r="27" spans="1:15" s="135" customFormat="1" ht="12.95" customHeight="1" x14ac:dyDescent="0.15">
      <c r="A27" s="355"/>
      <c r="B27" s="356"/>
      <c r="C27" s="361"/>
      <c r="D27" s="367"/>
      <c r="E27" s="361"/>
      <c r="F27" s="356"/>
      <c r="G27" s="357"/>
      <c r="H27" s="536"/>
      <c r="I27" s="532">
        <v>1.5</v>
      </c>
      <c r="J27" s="537"/>
      <c r="K27" s="538"/>
      <c r="L27" s="356"/>
      <c r="M27" s="356"/>
      <c r="N27" s="356"/>
      <c r="O27" s="360"/>
    </row>
    <row r="28" spans="1:15" s="135" customFormat="1" ht="12.95" customHeight="1" x14ac:dyDescent="0.15">
      <c r="A28" s="355"/>
      <c r="B28" s="356"/>
      <c r="C28" s="361"/>
      <c r="D28" s="367"/>
      <c r="E28" s="361"/>
      <c r="F28" s="356"/>
      <c r="G28" s="357"/>
      <c r="H28" s="536"/>
      <c r="I28" s="532">
        <v>1.5</v>
      </c>
      <c r="J28" s="537"/>
      <c r="K28" s="538"/>
      <c r="L28" s="356"/>
      <c r="M28" s="356"/>
      <c r="N28" s="356"/>
      <c r="O28" s="360"/>
    </row>
    <row r="29" spans="1:15" s="135" customFormat="1" ht="12.95" customHeight="1" x14ac:dyDescent="0.15">
      <c r="A29" s="355"/>
      <c r="B29" s="356"/>
      <c r="C29" s="361"/>
      <c r="D29" s="367"/>
      <c r="E29" s="361"/>
      <c r="F29" s="356"/>
      <c r="G29" s="357"/>
      <c r="H29" s="536"/>
      <c r="I29" s="532">
        <v>1.5</v>
      </c>
      <c r="J29" s="537"/>
      <c r="K29" s="538"/>
      <c r="L29" s="356"/>
      <c r="M29" s="356"/>
      <c r="N29" s="356"/>
      <c r="O29" s="360"/>
    </row>
    <row r="30" spans="1:15" s="135" customFormat="1" ht="12.95" customHeight="1" x14ac:dyDescent="0.15">
      <c r="A30" s="355"/>
      <c r="B30" s="356"/>
      <c r="C30" s="361"/>
      <c r="D30" s="367"/>
      <c r="E30" s="361"/>
      <c r="F30" s="356"/>
      <c r="G30" s="357"/>
      <c r="H30" s="536"/>
      <c r="I30" s="532">
        <v>1.5</v>
      </c>
      <c r="J30" s="537"/>
      <c r="K30" s="538"/>
      <c r="L30" s="356"/>
      <c r="M30" s="356"/>
      <c r="N30" s="356"/>
      <c r="O30" s="360"/>
    </row>
    <row r="31" spans="1:15" s="135" customFormat="1" ht="12.95" customHeight="1" x14ac:dyDescent="0.15">
      <c r="A31" s="355"/>
      <c r="B31" s="356"/>
      <c r="C31" s="361"/>
      <c r="D31" s="367"/>
      <c r="E31" s="361"/>
      <c r="F31" s="356"/>
      <c r="G31" s="357"/>
      <c r="H31" s="536"/>
      <c r="I31" s="532">
        <v>1.5</v>
      </c>
      <c r="J31" s="537"/>
      <c r="K31" s="538"/>
      <c r="L31" s="356"/>
      <c r="M31" s="356"/>
      <c r="N31" s="356"/>
      <c r="O31" s="360"/>
    </row>
    <row r="32" spans="1:15" s="135" customFormat="1" ht="12.95" customHeight="1" x14ac:dyDescent="0.15">
      <c r="A32" s="355"/>
      <c r="B32" s="356"/>
      <c r="C32" s="361"/>
      <c r="D32" s="367"/>
      <c r="E32" s="361"/>
      <c r="F32" s="356"/>
      <c r="G32" s="357"/>
      <c r="H32" s="456"/>
      <c r="I32" s="532">
        <v>1.5</v>
      </c>
      <c r="J32" s="542"/>
      <c r="K32" s="454"/>
      <c r="L32" s="356"/>
      <c r="M32" s="356"/>
      <c r="N32" s="356"/>
      <c r="O32" s="360"/>
    </row>
    <row r="33" spans="1:15" s="135" customFormat="1" ht="12.95" customHeight="1" x14ac:dyDescent="0.15">
      <c r="A33" s="355"/>
      <c r="B33" s="356"/>
      <c r="C33" s="361"/>
      <c r="D33" s="367"/>
      <c r="E33" s="361"/>
      <c r="F33" s="356"/>
      <c r="G33" s="357"/>
      <c r="H33" s="452"/>
      <c r="I33" s="532">
        <v>1.5</v>
      </c>
      <c r="J33" s="532"/>
      <c r="K33" s="442"/>
      <c r="L33" s="356"/>
      <c r="M33" s="356"/>
      <c r="N33" s="356"/>
      <c r="O33" s="360"/>
    </row>
    <row r="34" spans="1:15" s="135" customFormat="1" ht="12.95" customHeight="1" x14ac:dyDescent="0.15">
      <c r="A34" s="355"/>
      <c r="B34" s="356"/>
      <c r="C34" s="361"/>
      <c r="D34" s="367"/>
      <c r="E34" s="361"/>
      <c r="F34" s="356"/>
      <c r="G34" s="357"/>
      <c r="H34" s="452"/>
      <c r="I34" s="532">
        <v>1.5</v>
      </c>
      <c r="J34" s="532"/>
      <c r="K34" s="442"/>
      <c r="L34" s="356"/>
      <c r="M34" s="356"/>
      <c r="N34" s="356"/>
      <c r="O34" s="360"/>
    </row>
    <row r="35" spans="1:15" s="135" customFormat="1" ht="12.95" customHeight="1" x14ac:dyDescent="0.15">
      <c r="A35" s="355"/>
      <c r="B35" s="356"/>
      <c r="C35" s="361"/>
      <c r="D35" s="367"/>
      <c r="E35" s="361"/>
      <c r="F35" s="356"/>
      <c r="G35" s="357"/>
      <c r="H35" s="452"/>
      <c r="I35" s="532">
        <v>1.5</v>
      </c>
      <c r="J35" s="532"/>
      <c r="K35" s="442"/>
      <c r="L35" s="356"/>
      <c r="M35" s="356"/>
      <c r="N35" s="356"/>
      <c r="O35" s="360"/>
    </row>
    <row r="36" spans="1:15" s="135" customFormat="1" ht="12.95" customHeight="1" x14ac:dyDescent="0.15">
      <c r="A36" s="355"/>
      <c r="B36" s="356"/>
      <c r="C36" s="361"/>
      <c r="D36" s="367"/>
      <c r="E36" s="361"/>
      <c r="F36" s="356"/>
      <c r="G36" s="357"/>
      <c r="H36" s="452"/>
      <c r="I36" s="532">
        <v>1.5</v>
      </c>
      <c r="J36" s="532"/>
      <c r="K36" s="442"/>
      <c r="L36" s="356"/>
      <c r="M36" s="356"/>
      <c r="N36" s="356"/>
      <c r="O36" s="360"/>
    </row>
    <row r="37" spans="1:15" s="135" customFormat="1" ht="12.95" customHeight="1" x14ac:dyDescent="0.15">
      <c r="A37" s="355"/>
      <c r="B37" s="356"/>
      <c r="C37" s="361"/>
      <c r="D37" s="367"/>
      <c r="E37" s="361"/>
      <c r="F37" s="356"/>
      <c r="G37" s="357"/>
      <c r="H37" s="452"/>
      <c r="I37" s="532">
        <v>1.5</v>
      </c>
      <c r="J37" s="532"/>
      <c r="K37" s="442"/>
      <c r="L37" s="356"/>
      <c r="M37" s="356"/>
      <c r="N37" s="356"/>
      <c r="O37" s="360"/>
    </row>
    <row r="38" spans="1:15" s="135" customFormat="1" ht="12.95" customHeight="1" x14ac:dyDescent="0.15">
      <c r="A38" s="355"/>
      <c r="B38" s="356"/>
      <c r="C38" s="361"/>
      <c r="D38" s="367"/>
      <c r="E38" s="361"/>
      <c r="F38" s="356"/>
      <c r="G38" s="357"/>
      <c r="H38" s="452"/>
      <c r="I38" s="532">
        <v>1.5</v>
      </c>
      <c r="J38" s="532"/>
      <c r="K38" s="442"/>
      <c r="L38" s="356"/>
      <c r="M38" s="356"/>
      <c r="N38" s="356"/>
      <c r="O38" s="360"/>
    </row>
    <row r="39" spans="1:15" s="135" customFormat="1" ht="12.95" customHeight="1" x14ac:dyDescent="0.15">
      <c r="A39" s="355"/>
      <c r="B39" s="356"/>
      <c r="C39" s="361"/>
      <c r="D39" s="367"/>
      <c r="E39" s="361"/>
      <c r="F39" s="356"/>
      <c r="G39" s="357"/>
      <c r="H39" s="452"/>
      <c r="I39" s="532">
        <v>1.5</v>
      </c>
      <c r="J39" s="532"/>
      <c r="K39" s="442"/>
      <c r="L39" s="356"/>
      <c r="M39" s="356"/>
      <c r="N39" s="356"/>
      <c r="O39" s="360"/>
    </row>
    <row r="40" spans="1:15" s="135" customFormat="1" ht="12.95" customHeight="1" x14ac:dyDescent="0.15">
      <c r="A40" s="355"/>
      <c r="B40" s="356"/>
      <c r="C40" s="361"/>
      <c r="D40" s="367"/>
      <c r="E40" s="361"/>
      <c r="F40" s="356"/>
      <c r="G40" s="357"/>
      <c r="H40" s="452"/>
      <c r="I40" s="532">
        <v>1.5</v>
      </c>
      <c r="J40" s="532"/>
      <c r="K40" s="442"/>
      <c r="L40" s="356"/>
      <c r="M40" s="356"/>
      <c r="N40" s="356"/>
      <c r="O40" s="360"/>
    </row>
    <row r="41" spans="1:15" s="135" customFormat="1" ht="12.95" customHeight="1" x14ac:dyDescent="0.15">
      <c r="A41" s="355"/>
      <c r="B41" s="356"/>
      <c r="C41" s="361"/>
      <c r="D41" s="367"/>
      <c r="E41" s="361"/>
      <c r="F41" s="356"/>
      <c r="G41" s="357"/>
      <c r="H41" s="452"/>
      <c r="I41" s="532">
        <v>1.5</v>
      </c>
      <c r="J41" s="532"/>
      <c r="K41" s="442"/>
      <c r="L41" s="356"/>
      <c r="M41" s="356"/>
      <c r="N41" s="356"/>
      <c r="O41" s="360"/>
    </row>
    <row r="42" spans="1:15" s="135" customFormat="1" ht="12.95" customHeight="1" x14ac:dyDescent="0.15">
      <c r="A42" s="355"/>
      <c r="B42" s="356"/>
      <c r="C42" s="361"/>
      <c r="D42" s="367"/>
      <c r="E42" s="361"/>
      <c r="F42" s="356"/>
      <c r="G42" s="357"/>
      <c r="H42" s="456"/>
      <c r="I42" s="532">
        <v>1.5</v>
      </c>
      <c r="J42" s="542"/>
      <c r="K42" s="454"/>
      <c r="L42" s="356"/>
      <c r="M42" s="356"/>
      <c r="N42" s="356"/>
      <c r="O42" s="360"/>
    </row>
    <row r="43" spans="1:15" s="135" customFormat="1" ht="12.95" customHeight="1" x14ac:dyDescent="0.15">
      <c r="A43" s="355"/>
      <c r="B43" s="356"/>
      <c r="C43" s="361"/>
      <c r="D43" s="367"/>
      <c r="E43" s="361"/>
      <c r="F43" s="356"/>
      <c r="G43" s="357"/>
      <c r="H43" s="452"/>
      <c r="I43" s="532">
        <v>1.5</v>
      </c>
      <c r="J43" s="532"/>
      <c r="K43" s="442"/>
      <c r="L43" s="356"/>
      <c r="M43" s="356"/>
      <c r="N43" s="356"/>
      <c r="O43" s="360"/>
    </row>
    <row r="44" spans="1:15" s="135" customFormat="1" ht="12.95" customHeight="1" x14ac:dyDescent="0.15">
      <c r="A44" s="355"/>
      <c r="B44" s="356"/>
      <c r="C44" s="361"/>
      <c r="D44" s="367"/>
      <c r="E44" s="361"/>
      <c r="F44" s="356"/>
      <c r="G44" s="357"/>
      <c r="H44" s="452"/>
      <c r="I44" s="532">
        <v>1.5</v>
      </c>
      <c r="J44" s="532"/>
      <c r="K44" s="442"/>
      <c r="L44" s="356"/>
      <c r="M44" s="356"/>
      <c r="N44" s="356"/>
      <c r="O44" s="360"/>
    </row>
    <row r="45" spans="1:15" s="135" customFormat="1" ht="12.95" customHeight="1" x14ac:dyDescent="0.15">
      <c r="A45" s="355"/>
      <c r="B45" s="356"/>
      <c r="C45" s="361"/>
      <c r="D45" s="367"/>
      <c r="E45" s="361"/>
      <c r="F45" s="356"/>
      <c r="G45" s="357"/>
      <c r="H45" s="452"/>
      <c r="I45" s="532">
        <v>1.5</v>
      </c>
      <c r="J45" s="532"/>
      <c r="K45" s="442"/>
      <c r="L45" s="356"/>
      <c r="M45" s="356"/>
      <c r="N45" s="356"/>
      <c r="O45" s="360"/>
    </row>
    <row r="46" spans="1:15" s="135" customFormat="1" ht="12.95" customHeight="1" x14ac:dyDescent="0.15">
      <c r="A46" s="355"/>
      <c r="B46" s="356"/>
      <c r="C46" s="361"/>
      <c r="D46" s="367"/>
      <c r="E46" s="361"/>
      <c r="F46" s="356"/>
      <c r="G46" s="357"/>
      <c r="H46" s="466"/>
      <c r="I46" s="532">
        <v>1.5</v>
      </c>
      <c r="J46" s="539"/>
      <c r="K46" s="461"/>
      <c r="L46" s="356"/>
      <c r="M46" s="356"/>
      <c r="N46" s="356"/>
      <c r="O46" s="360"/>
    </row>
    <row r="47" spans="1:15" s="135" customFormat="1" ht="12.95" customHeight="1" x14ac:dyDescent="0.15">
      <c r="A47" s="355"/>
      <c r="B47" s="356"/>
      <c r="C47" s="361"/>
      <c r="D47" s="367"/>
      <c r="E47" s="361"/>
      <c r="F47" s="356"/>
      <c r="G47" s="357"/>
      <c r="H47" s="466"/>
      <c r="I47" s="532">
        <v>1.5</v>
      </c>
      <c r="J47" s="539"/>
      <c r="K47" s="461"/>
      <c r="L47" s="356"/>
      <c r="M47" s="356"/>
      <c r="N47" s="356"/>
      <c r="O47" s="360"/>
    </row>
    <row r="48" spans="1:15" s="135" customFormat="1" ht="12.95" customHeight="1" x14ac:dyDescent="0.15">
      <c r="A48" s="355"/>
      <c r="B48" s="356"/>
      <c r="C48" s="361"/>
      <c r="D48" s="367"/>
      <c r="E48" s="361"/>
      <c r="F48" s="356"/>
      <c r="G48" s="357"/>
      <c r="H48" s="536"/>
      <c r="I48" s="532">
        <v>1.5</v>
      </c>
      <c r="J48" s="537"/>
      <c r="K48" s="538"/>
      <c r="L48" s="356"/>
      <c r="M48" s="356"/>
      <c r="N48" s="356"/>
      <c r="O48" s="360"/>
    </row>
    <row r="49" spans="1:15" s="135" customFormat="1" ht="12.95" customHeight="1" x14ac:dyDescent="0.15">
      <c r="A49" s="355"/>
      <c r="B49" s="356"/>
      <c r="C49" s="361"/>
      <c r="D49" s="367"/>
      <c r="E49" s="361"/>
      <c r="F49" s="356"/>
      <c r="G49" s="357"/>
      <c r="H49" s="536"/>
      <c r="I49" s="532">
        <v>1.5</v>
      </c>
      <c r="J49" s="537"/>
      <c r="K49" s="538"/>
      <c r="L49" s="356"/>
      <c r="M49" s="356"/>
      <c r="N49" s="356"/>
      <c r="O49" s="360"/>
    </row>
    <row r="50" spans="1:15" s="135" customFormat="1" ht="12.95" customHeight="1" x14ac:dyDescent="0.15">
      <c r="A50" s="355"/>
      <c r="B50" s="356"/>
      <c r="C50" s="361"/>
      <c r="D50" s="367"/>
      <c r="E50" s="361"/>
      <c r="F50" s="356"/>
      <c r="G50" s="357"/>
      <c r="H50" s="536"/>
      <c r="I50" s="532">
        <v>1.5</v>
      </c>
      <c r="J50" s="537"/>
      <c r="K50" s="538"/>
      <c r="L50" s="356"/>
      <c r="M50" s="356"/>
      <c r="N50" s="356"/>
      <c r="O50" s="360"/>
    </row>
    <row r="51" spans="1:15" s="135" customFormat="1" ht="12.95" customHeight="1" x14ac:dyDescent="0.15">
      <c r="A51" s="355"/>
      <c r="B51" s="356"/>
      <c r="C51" s="361"/>
      <c r="D51" s="367"/>
      <c r="E51" s="361"/>
      <c r="F51" s="356"/>
      <c r="G51" s="357"/>
      <c r="H51" s="536"/>
      <c r="I51" s="532">
        <v>1.5</v>
      </c>
      <c r="J51" s="537"/>
      <c r="K51" s="538"/>
      <c r="L51" s="356"/>
      <c r="M51" s="356"/>
      <c r="N51" s="356"/>
      <c r="O51" s="360"/>
    </row>
    <row r="52" spans="1:15" s="135" customFormat="1" ht="12.95" customHeight="1" x14ac:dyDescent="0.15">
      <c r="A52" s="355"/>
      <c r="B52" s="356"/>
      <c r="C52" s="361"/>
      <c r="D52" s="367"/>
      <c r="E52" s="361"/>
      <c r="F52" s="356"/>
      <c r="G52" s="357"/>
      <c r="H52" s="536"/>
      <c r="I52" s="532">
        <v>1.5</v>
      </c>
      <c r="J52" s="537"/>
      <c r="K52" s="538"/>
      <c r="L52" s="356"/>
      <c r="M52" s="356"/>
      <c r="N52" s="356"/>
      <c r="O52" s="360"/>
    </row>
    <row r="53" spans="1:15" s="135" customFormat="1" ht="12.95" customHeight="1" x14ac:dyDescent="0.15">
      <c r="A53" s="355"/>
      <c r="B53" s="356"/>
      <c r="C53" s="361"/>
      <c r="D53" s="367"/>
      <c r="E53" s="361"/>
      <c r="F53" s="356"/>
      <c r="G53" s="357"/>
      <c r="H53" s="536"/>
      <c r="I53" s="532">
        <v>1.5</v>
      </c>
      <c r="J53" s="537"/>
      <c r="K53" s="538"/>
      <c r="L53" s="356"/>
      <c r="M53" s="356"/>
      <c r="N53" s="356"/>
      <c r="O53" s="360"/>
    </row>
    <row r="54" spans="1:15" s="135" customFormat="1" ht="12.95" customHeight="1" x14ac:dyDescent="0.15">
      <c r="A54" s="355"/>
      <c r="B54" s="356"/>
      <c r="C54" s="361"/>
      <c r="D54" s="367"/>
      <c r="E54" s="361"/>
      <c r="F54" s="356"/>
      <c r="G54" s="357"/>
      <c r="H54" s="536"/>
      <c r="I54" s="532">
        <v>1.5</v>
      </c>
      <c r="J54" s="537"/>
      <c r="K54" s="538"/>
      <c r="L54" s="356"/>
      <c r="M54" s="356"/>
      <c r="N54" s="356"/>
      <c r="O54" s="360"/>
    </row>
    <row r="55" spans="1:15" s="135" customFormat="1" ht="12.95" customHeight="1" x14ac:dyDescent="0.15">
      <c r="A55" s="355"/>
      <c r="B55" s="356"/>
      <c r="C55" s="361"/>
      <c r="D55" s="367"/>
      <c r="E55" s="361"/>
      <c r="F55" s="356"/>
      <c r="G55" s="357"/>
      <c r="H55" s="536"/>
      <c r="I55" s="532">
        <v>1.5</v>
      </c>
      <c r="J55" s="537"/>
      <c r="K55" s="538"/>
      <c r="L55" s="356"/>
      <c r="M55" s="356"/>
      <c r="N55" s="356"/>
      <c r="O55" s="360"/>
    </row>
    <row r="56" spans="1:15" s="135" customFormat="1" ht="12.95" customHeight="1" x14ac:dyDescent="0.15">
      <c r="A56" s="355"/>
      <c r="B56" s="356"/>
      <c r="C56" s="361"/>
      <c r="D56" s="367"/>
      <c r="E56" s="361"/>
      <c r="F56" s="356"/>
      <c r="G56" s="357"/>
      <c r="H56" s="536"/>
      <c r="I56" s="532">
        <v>1.5</v>
      </c>
      <c r="J56" s="537"/>
      <c r="K56" s="538"/>
      <c r="L56" s="356"/>
      <c r="M56" s="356"/>
      <c r="N56" s="356"/>
      <c r="O56" s="360"/>
    </row>
    <row r="57" spans="1:15" s="135" customFormat="1" ht="12.95" customHeight="1" x14ac:dyDescent="0.15">
      <c r="A57" s="355"/>
      <c r="B57" s="356"/>
      <c r="C57" s="361"/>
      <c r="D57" s="367"/>
      <c r="E57" s="361"/>
      <c r="F57" s="356"/>
      <c r="G57" s="357"/>
      <c r="H57" s="536"/>
      <c r="I57" s="532">
        <v>1.5</v>
      </c>
      <c r="J57" s="537"/>
      <c r="K57" s="538"/>
      <c r="L57" s="356"/>
      <c r="M57" s="356"/>
      <c r="N57" s="356"/>
      <c r="O57" s="360"/>
    </row>
    <row r="58" spans="1:15" s="135" customFormat="1" ht="12.95" customHeight="1" x14ac:dyDescent="0.15">
      <c r="A58" s="355"/>
      <c r="B58" s="356"/>
      <c r="C58" s="361"/>
      <c r="D58" s="367"/>
      <c r="E58" s="361"/>
      <c r="F58" s="356"/>
      <c r="G58" s="357"/>
      <c r="H58" s="536"/>
      <c r="I58" s="532">
        <v>1.5</v>
      </c>
      <c r="J58" s="537"/>
      <c r="K58" s="538"/>
      <c r="L58" s="356"/>
      <c r="M58" s="356"/>
      <c r="N58" s="356"/>
      <c r="O58" s="360"/>
    </row>
    <row r="59" spans="1:15" s="135" customFormat="1" ht="12.95" customHeight="1" x14ac:dyDescent="0.15">
      <c r="A59" s="355"/>
      <c r="B59" s="356"/>
      <c r="C59" s="361"/>
      <c r="D59" s="367"/>
      <c r="E59" s="361"/>
      <c r="F59" s="356"/>
      <c r="G59" s="357"/>
      <c r="H59" s="536"/>
      <c r="I59" s="532">
        <v>1.5</v>
      </c>
      <c r="J59" s="537"/>
      <c r="K59" s="538"/>
      <c r="L59" s="356"/>
      <c r="M59" s="356"/>
      <c r="N59" s="356"/>
      <c r="O59" s="360"/>
    </row>
    <row r="60" spans="1:15" s="135" customFormat="1" ht="12.95" customHeight="1" x14ac:dyDescent="0.15">
      <c r="A60" s="355"/>
      <c r="B60" s="356"/>
      <c r="C60" s="361"/>
      <c r="D60" s="367"/>
      <c r="E60" s="361"/>
      <c r="F60" s="356"/>
      <c r="G60" s="357"/>
      <c r="H60" s="536"/>
      <c r="I60" s="532">
        <v>1.5</v>
      </c>
      <c r="J60" s="537"/>
      <c r="K60" s="538"/>
      <c r="L60" s="356"/>
      <c r="M60" s="356"/>
      <c r="N60" s="356"/>
      <c r="O60" s="360"/>
    </row>
    <row r="61" spans="1:15" s="135" customFormat="1" ht="12.95" customHeight="1" x14ac:dyDescent="0.15">
      <c r="A61" s="355"/>
      <c r="B61" s="356"/>
      <c r="C61" s="361"/>
      <c r="D61" s="367"/>
      <c r="E61" s="361"/>
      <c r="F61" s="356"/>
      <c r="G61" s="357"/>
      <c r="H61" s="456"/>
      <c r="I61" s="532">
        <v>1.5</v>
      </c>
      <c r="J61" s="542"/>
      <c r="K61" s="454"/>
      <c r="L61" s="356"/>
      <c r="M61" s="356"/>
      <c r="N61" s="356"/>
      <c r="O61" s="360"/>
    </row>
    <row r="62" spans="1:15" s="135" customFormat="1" ht="12.95" customHeight="1" x14ac:dyDescent="0.15">
      <c r="A62" s="355"/>
      <c r="B62" s="356"/>
      <c r="C62" s="361"/>
      <c r="D62" s="367"/>
      <c r="E62" s="361"/>
      <c r="F62" s="356"/>
      <c r="G62" s="357"/>
      <c r="H62" s="536"/>
      <c r="I62" s="532">
        <v>1.5</v>
      </c>
      <c r="J62" s="537"/>
      <c r="K62" s="538"/>
      <c r="L62" s="356"/>
      <c r="M62" s="356"/>
      <c r="N62" s="356"/>
      <c r="O62" s="360"/>
    </row>
    <row r="63" spans="1:15" s="135" customFormat="1" ht="12.95" customHeight="1" x14ac:dyDescent="0.15">
      <c r="A63" s="355"/>
      <c r="B63" s="356"/>
      <c r="C63" s="361"/>
      <c r="D63" s="367"/>
      <c r="E63" s="361"/>
      <c r="F63" s="356"/>
      <c r="G63" s="357"/>
      <c r="H63" s="536"/>
      <c r="I63" s="532">
        <v>1.5</v>
      </c>
      <c r="J63" s="537"/>
      <c r="K63" s="538"/>
      <c r="L63" s="356"/>
      <c r="M63" s="356"/>
      <c r="N63" s="356"/>
      <c r="O63" s="360"/>
    </row>
    <row r="64" spans="1:15" s="135" customFormat="1" ht="12.95" customHeight="1" x14ac:dyDescent="0.15">
      <c r="A64" s="355"/>
      <c r="B64" s="356"/>
      <c r="C64" s="361"/>
      <c r="D64" s="367"/>
      <c r="E64" s="361"/>
      <c r="F64" s="356"/>
      <c r="G64" s="357"/>
      <c r="H64" s="466"/>
      <c r="I64" s="532">
        <v>1.5</v>
      </c>
      <c r="J64" s="539"/>
      <c r="K64" s="461"/>
      <c r="L64" s="356"/>
      <c r="M64" s="356"/>
      <c r="N64" s="356"/>
      <c r="O64" s="360"/>
    </row>
    <row r="65" spans="1:15" s="135" customFormat="1" ht="12.95" customHeight="1" x14ac:dyDescent="0.15">
      <c r="A65" s="355"/>
      <c r="B65" s="356"/>
      <c r="C65" s="361"/>
      <c r="D65" s="367"/>
      <c r="E65" s="361"/>
      <c r="F65" s="356"/>
      <c r="G65" s="357"/>
      <c r="H65" s="452"/>
      <c r="I65" s="532">
        <v>1.5</v>
      </c>
      <c r="J65" s="532"/>
      <c r="K65" s="442"/>
      <c r="L65" s="356"/>
      <c r="M65" s="356"/>
      <c r="N65" s="356"/>
      <c r="O65" s="360"/>
    </row>
    <row r="66" spans="1:15" s="135" customFormat="1" ht="12.95" customHeight="1" x14ac:dyDescent="0.15">
      <c r="A66" s="355"/>
      <c r="B66" s="356"/>
      <c r="C66" s="361"/>
      <c r="D66" s="367"/>
      <c r="E66" s="361"/>
      <c r="F66" s="356"/>
      <c r="G66" s="357"/>
      <c r="H66" s="452"/>
      <c r="I66" s="532">
        <v>1.5</v>
      </c>
      <c r="J66" s="532"/>
      <c r="K66" s="442"/>
      <c r="L66" s="356"/>
      <c r="M66" s="356"/>
      <c r="N66" s="356"/>
      <c r="O66" s="360"/>
    </row>
    <row r="67" spans="1:15" s="135" customFormat="1" ht="12.95" customHeight="1" x14ac:dyDescent="0.15">
      <c r="A67" s="355"/>
      <c r="B67" s="356"/>
      <c r="C67" s="361"/>
      <c r="D67" s="367"/>
      <c r="E67" s="361"/>
      <c r="F67" s="356"/>
      <c r="G67" s="357"/>
      <c r="H67" s="452"/>
      <c r="I67" s="532">
        <v>1.5</v>
      </c>
      <c r="J67" s="532"/>
      <c r="K67" s="442"/>
      <c r="L67" s="356"/>
      <c r="M67" s="356"/>
      <c r="N67" s="356"/>
      <c r="O67" s="360"/>
    </row>
    <row r="68" spans="1:15" s="135" customFormat="1" ht="12.95" customHeight="1" x14ac:dyDescent="0.15">
      <c r="A68" s="355"/>
      <c r="B68" s="356"/>
      <c r="C68" s="361"/>
      <c r="D68" s="367"/>
      <c r="E68" s="361"/>
      <c r="F68" s="356"/>
      <c r="G68" s="357"/>
      <c r="H68" s="452"/>
      <c r="I68" s="532">
        <v>1.5</v>
      </c>
      <c r="J68" s="532"/>
      <c r="K68" s="442"/>
      <c r="L68" s="356"/>
      <c r="M68" s="356"/>
      <c r="N68" s="356"/>
      <c r="O68" s="360"/>
    </row>
    <row r="69" spans="1:15" s="135" customFormat="1" ht="12.95" customHeight="1" x14ac:dyDescent="0.15">
      <c r="A69" s="355"/>
      <c r="B69" s="356"/>
      <c r="C69" s="361"/>
      <c r="D69" s="367"/>
      <c r="E69" s="361"/>
      <c r="F69" s="356"/>
      <c r="G69" s="357"/>
      <c r="H69" s="536"/>
      <c r="I69" s="532">
        <v>1.5</v>
      </c>
      <c r="J69" s="537"/>
      <c r="K69" s="538"/>
      <c r="L69" s="356"/>
      <c r="M69" s="356"/>
      <c r="N69" s="356"/>
      <c r="O69" s="360"/>
    </row>
    <row r="70" spans="1:15" s="135" customFormat="1" ht="12.95" customHeight="1" x14ac:dyDescent="0.15">
      <c r="A70" s="355"/>
      <c r="B70" s="356"/>
      <c r="C70" s="361"/>
      <c r="D70" s="367"/>
      <c r="E70" s="361"/>
      <c r="F70" s="356"/>
      <c r="G70" s="357"/>
      <c r="H70" s="466"/>
      <c r="I70" s="532">
        <v>1.5</v>
      </c>
      <c r="J70" s="539"/>
      <c r="K70" s="461"/>
      <c r="L70" s="356"/>
      <c r="M70" s="356"/>
      <c r="N70" s="356"/>
      <c r="O70" s="360"/>
    </row>
    <row r="71" spans="1:15" s="135" customFormat="1" ht="12.95" customHeight="1" x14ac:dyDescent="0.15">
      <c r="A71" s="355"/>
      <c r="B71" s="356"/>
      <c r="C71" s="361"/>
      <c r="D71" s="367"/>
      <c r="E71" s="361"/>
      <c r="F71" s="356"/>
      <c r="G71" s="357"/>
      <c r="H71" s="536"/>
      <c r="I71" s="532">
        <v>1.5</v>
      </c>
      <c r="J71" s="537"/>
      <c r="K71" s="538"/>
      <c r="L71" s="356"/>
      <c r="M71" s="356"/>
      <c r="N71" s="356"/>
      <c r="O71" s="360"/>
    </row>
    <row r="72" spans="1:15" s="135" customFormat="1" ht="12.95" customHeight="1" x14ac:dyDescent="0.15">
      <c r="A72" s="355"/>
      <c r="B72" s="356"/>
      <c r="C72" s="361"/>
      <c r="D72" s="367"/>
      <c r="E72" s="361"/>
      <c r="F72" s="356"/>
      <c r="G72" s="357"/>
      <c r="H72" s="536"/>
      <c r="I72" s="532">
        <v>1.5</v>
      </c>
      <c r="J72" s="537"/>
      <c r="K72" s="538"/>
      <c r="L72" s="356"/>
      <c r="M72" s="356"/>
      <c r="N72" s="356"/>
      <c r="O72" s="360"/>
    </row>
    <row r="73" spans="1:15" s="135" customFormat="1" ht="12.95" customHeight="1" x14ac:dyDescent="0.15">
      <c r="A73" s="355"/>
      <c r="B73" s="356"/>
      <c r="C73" s="361"/>
      <c r="D73" s="367"/>
      <c r="E73" s="361"/>
      <c r="F73" s="356"/>
      <c r="G73" s="357"/>
      <c r="H73" s="536"/>
      <c r="I73" s="532">
        <v>1.5</v>
      </c>
      <c r="J73" s="537"/>
      <c r="K73" s="538"/>
      <c r="L73" s="356"/>
      <c r="M73" s="356"/>
      <c r="N73" s="356"/>
      <c r="O73" s="360"/>
    </row>
    <row r="74" spans="1:15" s="135" customFormat="1" ht="12.95" customHeight="1" x14ac:dyDescent="0.15">
      <c r="A74" s="355"/>
      <c r="B74" s="356"/>
      <c r="C74" s="361"/>
      <c r="D74" s="367"/>
      <c r="E74" s="361"/>
      <c r="F74" s="356"/>
      <c r="G74" s="357"/>
      <c r="H74" s="536"/>
      <c r="I74" s="532">
        <v>1.5</v>
      </c>
      <c r="J74" s="537"/>
      <c r="K74" s="538"/>
      <c r="L74" s="356"/>
      <c r="M74" s="356"/>
      <c r="N74" s="356"/>
      <c r="O74" s="360"/>
    </row>
    <row r="75" spans="1:15" s="135" customFormat="1" ht="12.95" customHeight="1" x14ac:dyDescent="0.15">
      <c r="A75" s="355"/>
      <c r="B75" s="356"/>
      <c r="C75" s="361"/>
      <c r="D75" s="367"/>
      <c r="E75" s="361"/>
      <c r="F75" s="356"/>
      <c r="G75" s="357"/>
      <c r="H75" s="536"/>
      <c r="I75" s="532">
        <v>1.5</v>
      </c>
      <c r="J75" s="537"/>
      <c r="K75" s="538"/>
      <c r="L75" s="356"/>
      <c r="M75" s="356"/>
      <c r="N75" s="356"/>
      <c r="O75" s="360"/>
    </row>
    <row r="76" spans="1:15" s="135" customFormat="1" ht="12.95" customHeight="1" thickBot="1" x14ac:dyDescent="0.2">
      <c r="A76" s="362"/>
      <c r="B76" s="363"/>
      <c r="C76" s="364"/>
      <c r="D76" s="368"/>
      <c r="E76" s="364"/>
      <c r="F76" s="363"/>
      <c r="G76" s="428"/>
      <c r="H76" s="656"/>
      <c r="I76" s="657">
        <v>1.5</v>
      </c>
      <c r="J76" s="658"/>
      <c r="K76" s="659"/>
      <c r="L76" s="363"/>
      <c r="M76" s="363"/>
      <c r="N76" s="363"/>
      <c r="O76" s="366"/>
    </row>
    <row r="77" spans="1:15" x14ac:dyDescent="0.15">
      <c r="O77" s="650"/>
    </row>
  </sheetData>
  <mergeCells count="12">
    <mergeCell ref="A2:B2"/>
    <mergeCell ref="E2:E3"/>
    <mergeCell ref="F2:F3"/>
    <mergeCell ref="L2:L3"/>
    <mergeCell ref="A3:A4"/>
    <mergeCell ref="B3:B4"/>
    <mergeCell ref="M2:M3"/>
    <mergeCell ref="N2:N3"/>
    <mergeCell ref="C3:D3"/>
    <mergeCell ref="H2:K2"/>
    <mergeCell ref="H3:I3"/>
    <mergeCell ref="G2:G3"/>
  </mergeCells>
  <phoneticPr fontId="16"/>
  <pageMargins left="0.78740157480314965" right="0" top="0.78740157480314965" bottom="0.39370078740157483" header="0.51181102362204722" footer="0.19685039370078741"/>
  <pageSetup paperSize="9" scale="80" orientation="portrait" r:id="rId1"/>
  <headerFooter alignWithMargins="0">
    <oddFooter>&amp;C（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6"/>
  <sheetViews>
    <sheetView view="pageBreakPreview" zoomScale="75" zoomScaleNormal="100" workbookViewId="0"/>
  </sheetViews>
  <sheetFormatPr defaultRowHeight="13.5" x14ac:dyDescent="0.15"/>
  <cols>
    <col min="1" max="1" width="3.125" style="605" customWidth="1"/>
    <col min="2" max="2" width="18.625" style="605" customWidth="1"/>
    <col min="3" max="4" width="7.625" style="605" customWidth="1"/>
    <col min="5" max="6" width="4.625" style="605" customWidth="1"/>
    <col min="7" max="7" width="8.625" style="605" customWidth="1"/>
    <col min="8" max="11" width="6.125" style="560" customWidth="1"/>
    <col min="12" max="12" width="7.125" style="605" customWidth="1"/>
    <col min="13" max="13" width="4.625" style="605" customWidth="1"/>
    <col min="14" max="14" width="9.625" style="605" customWidth="1"/>
    <col min="15" max="15" width="13.625" style="605" customWidth="1"/>
    <col min="16" max="16384" width="9" style="605"/>
  </cols>
  <sheetData>
    <row r="1" spans="1:15" ht="24.95" customHeight="1" thickBot="1" x14ac:dyDescent="0.2">
      <c r="A1" s="138" t="s">
        <v>803</v>
      </c>
      <c r="H1" s="516"/>
      <c r="I1" s="516"/>
      <c r="J1" s="516"/>
      <c r="K1" s="516"/>
      <c r="O1" s="517" t="s">
        <v>444</v>
      </c>
    </row>
    <row r="2" spans="1:15" s="147" customFormat="1" ht="15" customHeight="1" x14ac:dyDescent="0.15">
      <c r="A2" s="1257" t="s">
        <v>150</v>
      </c>
      <c r="B2" s="1258"/>
      <c r="C2" s="354" t="s">
        <v>151</v>
      </c>
      <c r="D2" s="423" t="s">
        <v>152</v>
      </c>
      <c r="E2" s="1259" t="s">
        <v>153</v>
      </c>
      <c r="F2" s="1201" t="s">
        <v>154</v>
      </c>
      <c r="G2" s="1261" t="s">
        <v>664</v>
      </c>
      <c r="H2" s="1241" t="s">
        <v>6</v>
      </c>
      <c r="I2" s="1234"/>
      <c r="J2" s="1234"/>
      <c r="K2" s="1242"/>
      <c r="L2" s="1201" t="s">
        <v>665</v>
      </c>
      <c r="M2" s="1201" t="s">
        <v>137</v>
      </c>
      <c r="N2" s="1201" t="s">
        <v>138</v>
      </c>
      <c r="O2" s="424"/>
    </row>
    <row r="3" spans="1:15" s="147" customFormat="1" ht="15" customHeight="1" x14ac:dyDescent="0.15">
      <c r="A3" s="1263" t="s">
        <v>270</v>
      </c>
      <c r="B3" s="1264" t="s">
        <v>155</v>
      </c>
      <c r="C3" s="1239" t="s">
        <v>148</v>
      </c>
      <c r="D3" s="1240"/>
      <c r="E3" s="1260"/>
      <c r="F3" s="1160"/>
      <c r="G3" s="1262"/>
      <c r="H3" s="1255" t="s">
        <v>666</v>
      </c>
      <c r="I3" s="1256"/>
      <c r="J3" s="695" t="s">
        <v>7</v>
      </c>
      <c r="K3" s="520" t="s">
        <v>8</v>
      </c>
      <c r="L3" s="1254"/>
      <c r="M3" s="1253"/>
      <c r="N3" s="1253"/>
      <c r="O3" s="397" t="s">
        <v>190</v>
      </c>
    </row>
    <row r="4" spans="1:15" s="147" customFormat="1" ht="15" customHeight="1" x14ac:dyDescent="0.15">
      <c r="A4" s="1200"/>
      <c r="B4" s="1252"/>
      <c r="C4" s="425" t="s">
        <v>156</v>
      </c>
      <c r="D4" s="426" t="s">
        <v>156</v>
      </c>
      <c r="E4" s="422" t="s">
        <v>157</v>
      </c>
      <c r="F4" s="1163"/>
      <c r="G4" s="427" t="s">
        <v>191</v>
      </c>
      <c r="H4" s="690" t="s">
        <v>667</v>
      </c>
      <c r="I4" s="691" t="s">
        <v>668</v>
      </c>
      <c r="J4" s="691" t="s">
        <v>669</v>
      </c>
      <c r="K4" s="692" t="s">
        <v>669</v>
      </c>
      <c r="L4" s="422" t="s">
        <v>136</v>
      </c>
      <c r="M4" s="422" t="s">
        <v>158</v>
      </c>
      <c r="N4" s="422" t="s">
        <v>156</v>
      </c>
      <c r="O4" s="393"/>
    </row>
    <row r="5" spans="1:15" ht="12.95" customHeight="1" x14ac:dyDescent="0.15">
      <c r="A5" s="651"/>
      <c r="B5" s="580"/>
      <c r="C5" s="652"/>
      <c r="D5" s="653"/>
      <c r="E5" s="652">
        <v>10</v>
      </c>
      <c r="F5" s="580"/>
      <c r="G5" s="654"/>
      <c r="H5" s="465"/>
      <c r="I5" s="528">
        <v>1.5</v>
      </c>
      <c r="J5" s="528"/>
      <c r="K5" s="440"/>
      <c r="L5" s="580">
        <v>55</v>
      </c>
      <c r="M5" s="580"/>
      <c r="N5" s="580"/>
      <c r="O5" s="655"/>
    </row>
    <row r="6" spans="1:15" s="135" customFormat="1" ht="12.95" customHeight="1" x14ac:dyDescent="0.15">
      <c r="A6" s="355"/>
      <c r="B6" s="356"/>
      <c r="C6" s="361"/>
      <c r="D6" s="367"/>
      <c r="E6" s="361"/>
      <c r="F6" s="356"/>
      <c r="G6" s="359"/>
      <c r="H6" s="452"/>
      <c r="I6" s="532">
        <v>1.5</v>
      </c>
      <c r="J6" s="532"/>
      <c r="K6" s="442"/>
      <c r="L6" s="356"/>
      <c r="M6" s="356"/>
      <c r="N6" s="356"/>
      <c r="O6" s="360"/>
    </row>
    <row r="7" spans="1:15" s="135" customFormat="1" ht="12.95" customHeight="1" x14ac:dyDescent="0.15">
      <c r="A7" s="355"/>
      <c r="B7" s="356"/>
      <c r="C7" s="361"/>
      <c r="D7" s="367"/>
      <c r="E7" s="361"/>
      <c r="F7" s="356"/>
      <c r="G7" s="359"/>
      <c r="H7" s="452"/>
      <c r="I7" s="532">
        <v>1.5</v>
      </c>
      <c r="J7" s="532"/>
      <c r="K7" s="442"/>
      <c r="L7" s="356"/>
      <c r="M7" s="356"/>
      <c r="N7" s="356"/>
      <c r="O7" s="360"/>
    </row>
    <row r="8" spans="1:15" s="135" customFormat="1" ht="12.95" customHeight="1" x14ac:dyDescent="0.15">
      <c r="A8" s="355"/>
      <c r="B8" s="356"/>
      <c r="C8" s="361"/>
      <c r="D8" s="367"/>
      <c r="E8" s="361"/>
      <c r="F8" s="356"/>
      <c r="G8" s="359"/>
      <c r="H8" s="452"/>
      <c r="I8" s="532">
        <v>1.5</v>
      </c>
      <c r="J8" s="532"/>
      <c r="K8" s="442"/>
      <c r="L8" s="356"/>
      <c r="M8" s="356"/>
      <c r="N8" s="356"/>
      <c r="O8" s="360"/>
    </row>
    <row r="9" spans="1:15" s="135" customFormat="1" ht="12.95" customHeight="1" x14ac:dyDescent="0.15">
      <c r="A9" s="355"/>
      <c r="B9" s="356"/>
      <c r="C9" s="361"/>
      <c r="D9" s="367"/>
      <c r="E9" s="361"/>
      <c r="F9" s="356"/>
      <c r="G9" s="359"/>
      <c r="H9" s="452"/>
      <c r="I9" s="532">
        <v>1.5</v>
      </c>
      <c r="J9" s="532"/>
      <c r="K9" s="442"/>
      <c r="L9" s="356"/>
      <c r="M9" s="356"/>
      <c r="N9" s="356"/>
      <c r="O9" s="360"/>
    </row>
    <row r="10" spans="1:15" s="135" customFormat="1" ht="12.95" customHeight="1" x14ac:dyDescent="0.15">
      <c r="A10" s="355"/>
      <c r="B10" s="356"/>
      <c r="C10" s="361"/>
      <c r="D10" s="367"/>
      <c r="E10" s="361"/>
      <c r="F10" s="356"/>
      <c r="G10" s="359"/>
      <c r="H10" s="452"/>
      <c r="I10" s="532">
        <v>1.5</v>
      </c>
      <c r="J10" s="532"/>
      <c r="K10" s="442"/>
      <c r="L10" s="356"/>
      <c r="M10" s="356"/>
      <c r="N10" s="356"/>
      <c r="O10" s="360"/>
    </row>
    <row r="11" spans="1:15" s="135" customFormat="1" ht="12.95" customHeight="1" x14ac:dyDescent="0.15">
      <c r="A11" s="355"/>
      <c r="B11" s="356"/>
      <c r="C11" s="361"/>
      <c r="D11" s="367"/>
      <c r="E11" s="361"/>
      <c r="F11" s="356"/>
      <c r="G11" s="359"/>
      <c r="H11" s="452"/>
      <c r="I11" s="532">
        <v>1.5</v>
      </c>
      <c r="J11" s="532"/>
      <c r="K11" s="442"/>
      <c r="L11" s="356"/>
      <c r="M11" s="356"/>
      <c r="N11" s="356"/>
      <c r="O11" s="360"/>
    </row>
    <row r="12" spans="1:15" s="135" customFormat="1" ht="12.95" customHeight="1" x14ac:dyDescent="0.15">
      <c r="A12" s="355"/>
      <c r="B12" s="356"/>
      <c r="C12" s="361"/>
      <c r="D12" s="367"/>
      <c r="E12" s="361"/>
      <c r="F12" s="356"/>
      <c r="G12" s="359"/>
      <c r="H12" s="533"/>
      <c r="I12" s="532">
        <v>1.5</v>
      </c>
      <c r="J12" s="534"/>
      <c r="K12" s="535"/>
      <c r="L12" s="356"/>
      <c r="M12" s="356"/>
      <c r="N12" s="356"/>
      <c r="O12" s="360"/>
    </row>
    <row r="13" spans="1:15" s="135" customFormat="1" ht="12.95" customHeight="1" x14ac:dyDescent="0.15">
      <c r="A13" s="355"/>
      <c r="B13" s="356"/>
      <c r="C13" s="361"/>
      <c r="D13" s="367"/>
      <c r="E13" s="361"/>
      <c r="F13" s="356"/>
      <c r="G13" s="359"/>
      <c r="H13" s="536"/>
      <c r="I13" s="532">
        <v>1.5</v>
      </c>
      <c r="J13" s="537"/>
      <c r="K13" s="538"/>
      <c r="L13" s="356"/>
      <c r="M13" s="356"/>
      <c r="N13" s="356"/>
      <c r="O13" s="360"/>
    </row>
    <row r="14" spans="1:15" s="135" customFormat="1" ht="12.95" customHeight="1" x14ac:dyDescent="0.15">
      <c r="A14" s="355"/>
      <c r="B14" s="356"/>
      <c r="C14" s="361"/>
      <c r="D14" s="367"/>
      <c r="E14" s="361"/>
      <c r="F14" s="356"/>
      <c r="G14" s="359"/>
      <c r="H14" s="536"/>
      <c r="I14" s="532">
        <v>1.5</v>
      </c>
      <c r="J14" s="537"/>
      <c r="K14" s="538"/>
      <c r="L14" s="356"/>
      <c r="M14" s="356"/>
      <c r="N14" s="356"/>
      <c r="O14" s="360"/>
    </row>
    <row r="15" spans="1:15" s="135" customFormat="1" ht="12.95" customHeight="1" x14ac:dyDescent="0.15">
      <c r="A15" s="355"/>
      <c r="B15" s="356"/>
      <c r="C15" s="361"/>
      <c r="D15" s="367"/>
      <c r="E15" s="361"/>
      <c r="F15" s="356"/>
      <c r="G15" s="359"/>
      <c r="H15" s="452"/>
      <c r="I15" s="532">
        <v>1.5</v>
      </c>
      <c r="J15" s="532"/>
      <c r="K15" s="442"/>
      <c r="L15" s="356"/>
      <c r="M15" s="356"/>
      <c r="N15" s="356"/>
      <c r="O15" s="360"/>
    </row>
    <row r="16" spans="1:15" s="135" customFormat="1" ht="12.95" customHeight="1" x14ac:dyDescent="0.15">
      <c r="A16" s="355"/>
      <c r="B16" s="356"/>
      <c r="C16" s="361"/>
      <c r="D16" s="367"/>
      <c r="E16" s="361"/>
      <c r="F16" s="356"/>
      <c r="G16" s="359"/>
      <c r="H16" s="452"/>
      <c r="I16" s="532">
        <v>1.5</v>
      </c>
      <c r="J16" s="532"/>
      <c r="K16" s="442"/>
      <c r="L16" s="356"/>
      <c r="M16" s="356"/>
      <c r="N16" s="356"/>
      <c r="O16" s="360"/>
    </row>
    <row r="17" spans="1:15" s="135" customFormat="1" ht="12.95" customHeight="1" x14ac:dyDescent="0.15">
      <c r="A17" s="355"/>
      <c r="B17" s="356"/>
      <c r="C17" s="361"/>
      <c r="D17" s="367"/>
      <c r="E17" s="361"/>
      <c r="F17" s="356"/>
      <c r="G17" s="359"/>
      <c r="H17" s="452"/>
      <c r="I17" s="532">
        <v>1.5</v>
      </c>
      <c r="J17" s="532"/>
      <c r="K17" s="442"/>
      <c r="L17" s="356"/>
      <c r="M17" s="356"/>
      <c r="N17" s="356"/>
      <c r="O17" s="360"/>
    </row>
    <row r="18" spans="1:15" s="135" customFormat="1" ht="12.95" customHeight="1" x14ac:dyDescent="0.15">
      <c r="A18" s="355"/>
      <c r="B18" s="356"/>
      <c r="C18" s="361"/>
      <c r="D18" s="367"/>
      <c r="E18" s="361"/>
      <c r="F18" s="356"/>
      <c r="G18" s="359"/>
      <c r="H18" s="452"/>
      <c r="I18" s="532">
        <v>1.5</v>
      </c>
      <c r="J18" s="532"/>
      <c r="K18" s="442"/>
      <c r="L18" s="356"/>
      <c r="M18" s="356"/>
      <c r="N18" s="356"/>
      <c r="O18" s="360"/>
    </row>
    <row r="19" spans="1:15" s="135" customFormat="1" ht="12.95" customHeight="1" x14ac:dyDescent="0.15">
      <c r="A19" s="355"/>
      <c r="B19" s="356"/>
      <c r="C19" s="361"/>
      <c r="D19" s="367"/>
      <c r="E19" s="361"/>
      <c r="F19" s="356"/>
      <c r="G19" s="359"/>
      <c r="H19" s="466"/>
      <c r="I19" s="532">
        <v>1.5</v>
      </c>
      <c r="J19" s="539"/>
      <c r="K19" s="461"/>
      <c r="L19" s="356"/>
      <c r="M19" s="356"/>
      <c r="N19" s="356"/>
      <c r="O19" s="360"/>
    </row>
    <row r="20" spans="1:15" s="135" customFormat="1" ht="12.95" customHeight="1" x14ac:dyDescent="0.15">
      <c r="A20" s="355"/>
      <c r="B20" s="356"/>
      <c r="C20" s="361"/>
      <c r="D20" s="367"/>
      <c r="E20" s="361"/>
      <c r="F20" s="356"/>
      <c r="G20" s="359"/>
      <c r="H20" s="456"/>
      <c r="I20" s="532">
        <v>1.5</v>
      </c>
      <c r="J20" s="542"/>
      <c r="K20" s="454"/>
      <c r="L20" s="356"/>
      <c r="M20" s="356"/>
      <c r="N20" s="356"/>
      <c r="O20" s="360"/>
    </row>
    <row r="21" spans="1:15" s="135" customFormat="1" ht="12.95" customHeight="1" x14ac:dyDescent="0.15">
      <c r="A21" s="355"/>
      <c r="B21" s="356"/>
      <c r="C21" s="361"/>
      <c r="D21" s="367"/>
      <c r="E21" s="361"/>
      <c r="F21" s="356"/>
      <c r="G21" s="359"/>
      <c r="H21" s="452"/>
      <c r="I21" s="532">
        <v>1.5</v>
      </c>
      <c r="J21" s="532"/>
      <c r="K21" s="442"/>
      <c r="L21" s="356"/>
      <c r="M21" s="356"/>
      <c r="N21" s="356"/>
      <c r="O21" s="360"/>
    </row>
    <row r="22" spans="1:15" s="135" customFormat="1" ht="12.95" customHeight="1" x14ac:dyDescent="0.15">
      <c r="A22" s="355"/>
      <c r="B22" s="356"/>
      <c r="C22" s="361"/>
      <c r="D22" s="367"/>
      <c r="E22" s="361"/>
      <c r="F22" s="356"/>
      <c r="G22" s="359"/>
      <c r="H22" s="536"/>
      <c r="I22" s="532">
        <v>1.5</v>
      </c>
      <c r="J22" s="537"/>
      <c r="K22" s="538"/>
      <c r="L22" s="356"/>
      <c r="M22" s="356"/>
      <c r="N22" s="356"/>
      <c r="O22" s="360"/>
    </row>
    <row r="23" spans="1:15" s="135" customFormat="1" ht="12.95" customHeight="1" x14ac:dyDescent="0.15">
      <c r="A23" s="355"/>
      <c r="B23" s="356"/>
      <c r="C23" s="361"/>
      <c r="D23" s="367"/>
      <c r="E23" s="361"/>
      <c r="F23" s="356"/>
      <c r="G23" s="359"/>
      <c r="H23" s="536"/>
      <c r="I23" s="532">
        <v>1.5</v>
      </c>
      <c r="J23" s="537"/>
      <c r="K23" s="538"/>
      <c r="L23" s="356"/>
      <c r="M23" s="356"/>
      <c r="N23" s="356"/>
      <c r="O23" s="360"/>
    </row>
    <row r="24" spans="1:15" s="135" customFormat="1" ht="12.95" customHeight="1" x14ac:dyDescent="0.15">
      <c r="A24" s="355"/>
      <c r="B24" s="356"/>
      <c r="C24" s="361"/>
      <c r="D24" s="367"/>
      <c r="E24" s="361"/>
      <c r="F24" s="356"/>
      <c r="G24" s="359"/>
      <c r="H24" s="536"/>
      <c r="I24" s="532">
        <v>1.5</v>
      </c>
      <c r="J24" s="537"/>
      <c r="K24" s="538"/>
      <c r="L24" s="356"/>
      <c r="M24" s="356"/>
      <c r="N24" s="356"/>
      <c r="O24" s="360"/>
    </row>
    <row r="25" spans="1:15" s="135" customFormat="1" ht="12.95" customHeight="1" x14ac:dyDescent="0.15">
      <c r="A25" s="355"/>
      <c r="B25" s="356"/>
      <c r="C25" s="361"/>
      <c r="D25" s="367"/>
      <c r="E25" s="361"/>
      <c r="F25" s="356"/>
      <c r="G25" s="359"/>
      <c r="H25" s="536"/>
      <c r="I25" s="532">
        <v>1.5</v>
      </c>
      <c r="J25" s="537"/>
      <c r="K25" s="538"/>
      <c r="L25" s="356"/>
      <c r="M25" s="356"/>
      <c r="N25" s="356"/>
      <c r="O25" s="360"/>
    </row>
    <row r="26" spans="1:15" s="135" customFormat="1" ht="12.95" customHeight="1" x14ac:dyDescent="0.15">
      <c r="A26" s="355"/>
      <c r="B26" s="356"/>
      <c r="C26" s="361"/>
      <c r="D26" s="367"/>
      <c r="E26" s="361"/>
      <c r="F26" s="356"/>
      <c r="G26" s="359"/>
      <c r="H26" s="536"/>
      <c r="I26" s="532">
        <v>1.5</v>
      </c>
      <c r="J26" s="537"/>
      <c r="K26" s="538"/>
      <c r="L26" s="356"/>
      <c r="M26" s="356"/>
      <c r="N26" s="356"/>
      <c r="O26" s="360"/>
    </row>
    <row r="27" spans="1:15" s="135" customFormat="1" ht="12.95" customHeight="1" x14ac:dyDescent="0.15">
      <c r="A27" s="355"/>
      <c r="B27" s="356"/>
      <c r="C27" s="361"/>
      <c r="D27" s="367"/>
      <c r="E27" s="361"/>
      <c r="F27" s="356"/>
      <c r="G27" s="359"/>
      <c r="H27" s="536"/>
      <c r="I27" s="532">
        <v>1.5</v>
      </c>
      <c r="J27" s="537"/>
      <c r="K27" s="538"/>
      <c r="L27" s="356"/>
      <c r="M27" s="356"/>
      <c r="N27" s="356"/>
      <c r="O27" s="360"/>
    </row>
    <row r="28" spans="1:15" s="135" customFormat="1" ht="12.95" customHeight="1" x14ac:dyDescent="0.15">
      <c r="A28" s="355"/>
      <c r="B28" s="356"/>
      <c r="C28" s="361"/>
      <c r="D28" s="367"/>
      <c r="E28" s="361"/>
      <c r="F28" s="356"/>
      <c r="G28" s="359"/>
      <c r="H28" s="536"/>
      <c r="I28" s="532">
        <v>1.5</v>
      </c>
      <c r="J28" s="537"/>
      <c r="K28" s="538"/>
      <c r="L28" s="356"/>
      <c r="M28" s="356"/>
      <c r="N28" s="356"/>
      <c r="O28" s="360"/>
    </row>
    <row r="29" spans="1:15" s="135" customFormat="1" ht="12.95" customHeight="1" x14ac:dyDescent="0.15">
      <c r="A29" s="355"/>
      <c r="B29" s="356"/>
      <c r="C29" s="361"/>
      <c r="D29" s="367"/>
      <c r="E29" s="361"/>
      <c r="F29" s="356"/>
      <c r="G29" s="359"/>
      <c r="H29" s="536"/>
      <c r="I29" s="532">
        <v>1.5</v>
      </c>
      <c r="J29" s="537"/>
      <c r="K29" s="538"/>
      <c r="L29" s="356"/>
      <c r="M29" s="356"/>
      <c r="N29" s="356"/>
      <c r="O29" s="360"/>
    </row>
    <row r="30" spans="1:15" s="135" customFormat="1" ht="12.95" customHeight="1" x14ac:dyDescent="0.15">
      <c r="A30" s="355"/>
      <c r="B30" s="356"/>
      <c r="C30" s="361"/>
      <c r="D30" s="367"/>
      <c r="E30" s="361"/>
      <c r="F30" s="356"/>
      <c r="G30" s="359"/>
      <c r="H30" s="536"/>
      <c r="I30" s="532">
        <v>1.5</v>
      </c>
      <c r="J30" s="537"/>
      <c r="K30" s="538"/>
      <c r="L30" s="356"/>
      <c r="M30" s="356"/>
      <c r="N30" s="356"/>
      <c r="O30" s="360"/>
    </row>
    <row r="31" spans="1:15" s="135" customFormat="1" ht="12.95" customHeight="1" x14ac:dyDescent="0.15">
      <c r="A31" s="355"/>
      <c r="B31" s="356"/>
      <c r="C31" s="361"/>
      <c r="D31" s="367"/>
      <c r="E31" s="361"/>
      <c r="F31" s="356"/>
      <c r="G31" s="359"/>
      <c r="H31" s="536"/>
      <c r="I31" s="532">
        <v>1.5</v>
      </c>
      <c r="J31" s="537"/>
      <c r="K31" s="538"/>
      <c r="L31" s="356"/>
      <c r="M31" s="356"/>
      <c r="N31" s="356"/>
      <c r="O31" s="360"/>
    </row>
    <row r="32" spans="1:15" s="135" customFormat="1" ht="12.95" customHeight="1" x14ac:dyDescent="0.15">
      <c r="A32" s="355"/>
      <c r="B32" s="356"/>
      <c r="C32" s="361"/>
      <c r="D32" s="367"/>
      <c r="E32" s="361"/>
      <c r="F32" s="356"/>
      <c r="G32" s="359"/>
      <c r="H32" s="456"/>
      <c r="I32" s="532">
        <v>1.5</v>
      </c>
      <c r="J32" s="542"/>
      <c r="K32" s="454"/>
      <c r="L32" s="356"/>
      <c r="M32" s="356"/>
      <c r="N32" s="356"/>
      <c r="O32" s="360"/>
    </row>
    <row r="33" spans="1:15" s="135" customFormat="1" ht="12.95" customHeight="1" x14ac:dyDescent="0.15">
      <c r="A33" s="355"/>
      <c r="B33" s="356"/>
      <c r="C33" s="361"/>
      <c r="D33" s="367"/>
      <c r="E33" s="361"/>
      <c r="F33" s="356"/>
      <c r="G33" s="359"/>
      <c r="H33" s="452"/>
      <c r="I33" s="532">
        <v>1.5</v>
      </c>
      <c r="J33" s="532"/>
      <c r="K33" s="442"/>
      <c r="L33" s="356"/>
      <c r="M33" s="356"/>
      <c r="N33" s="356"/>
      <c r="O33" s="360"/>
    </row>
    <row r="34" spans="1:15" s="135" customFormat="1" ht="12.95" customHeight="1" x14ac:dyDescent="0.15">
      <c r="A34" s="355"/>
      <c r="B34" s="356"/>
      <c r="C34" s="361"/>
      <c r="D34" s="367"/>
      <c r="E34" s="361"/>
      <c r="F34" s="356"/>
      <c r="G34" s="359"/>
      <c r="H34" s="452"/>
      <c r="I34" s="532">
        <v>1.5</v>
      </c>
      <c r="J34" s="532"/>
      <c r="K34" s="442"/>
      <c r="L34" s="356"/>
      <c r="M34" s="356"/>
      <c r="N34" s="356"/>
      <c r="O34" s="360"/>
    </row>
    <row r="35" spans="1:15" s="135" customFormat="1" ht="12.95" customHeight="1" x14ac:dyDescent="0.15">
      <c r="A35" s="355"/>
      <c r="B35" s="356"/>
      <c r="C35" s="361"/>
      <c r="D35" s="367"/>
      <c r="E35" s="361"/>
      <c r="F35" s="356"/>
      <c r="G35" s="359"/>
      <c r="H35" s="452"/>
      <c r="I35" s="532">
        <v>1.5</v>
      </c>
      <c r="J35" s="532"/>
      <c r="K35" s="442"/>
      <c r="L35" s="356"/>
      <c r="M35" s="356"/>
      <c r="N35" s="356"/>
      <c r="O35" s="360"/>
    </row>
    <row r="36" spans="1:15" s="135" customFormat="1" ht="12.95" customHeight="1" x14ac:dyDescent="0.15">
      <c r="A36" s="355"/>
      <c r="B36" s="356"/>
      <c r="C36" s="361"/>
      <c r="D36" s="367"/>
      <c r="E36" s="361"/>
      <c r="F36" s="356"/>
      <c r="G36" s="359"/>
      <c r="H36" s="452"/>
      <c r="I36" s="532">
        <v>1.5</v>
      </c>
      <c r="J36" s="532"/>
      <c r="K36" s="442"/>
      <c r="L36" s="356"/>
      <c r="M36" s="356"/>
      <c r="N36" s="356"/>
      <c r="O36" s="360"/>
    </row>
    <row r="37" spans="1:15" s="135" customFormat="1" ht="12.95" customHeight="1" x14ac:dyDescent="0.15">
      <c r="A37" s="355"/>
      <c r="B37" s="356"/>
      <c r="C37" s="361"/>
      <c r="D37" s="367"/>
      <c r="E37" s="361"/>
      <c r="F37" s="356"/>
      <c r="G37" s="359"/>
      <c r="H37" s="452"/>
      <c r="I37" s="532">
        <v>1.5</v>
      </c>
      <c r="J37" s="532"/>
      <c r="K37" s="442"/>
      <c r="L37" s="356"/>
      <c r="M37" s="356"/>
      <c r="N37" s="356"/>
      <c r="O37" s="360"/>
    </row>
    <row r="38" spans="1:15" s="135" customFormat="1" ht="12.95" customHeight="1" x14ac:dyDescent="0.15">
      <c r="A38" s="355"/>
      <c r="B38" s="356"/>
      <c r="C38" s="361"/>
      <c r="D38" s="367"/>
      <c r="E38" s="361"/>
      <c r="F38" s="356"/>
      <c r="G38" s="359"/>
      <c r="H38" s="452"/>
      <c r="I38" s="532">
        <v>1.5</v>
      </c>
      <c r="J38" s="532"/>
      <c r="K38" s="442"/>
      <c r="L38" s="356"/>
      <c r="M38" s="356"/>
      <c r="N38" s="356"/>
      <c r="O38" s="360"/>
    </row>
    <row r="39" spans="1:15" s="135" customFormat="1" ht="12.95" customHeight="1" x14ac:dyDescent="0.15">
      <c r="A39" s="355"/>
      <c r="B39" s="356"/>
      <c r="C39" s="361"/>
      <c r="D39" s="367"/>
      <c r="E39" s="361"/>
      <c r="F39" s="356"/>
      <c r="G39" s="359"/>
      <c r="H39" s="452"/>
      <c r="I39" s="532">
        <v>1.5</v>
      </c>
      <c r="J39" s="532"/>
      <c r="K39" s="442"/>
      <c r="L39" s="356"/>
      <c r="M39" s="356"/>
      <c r="N39" s="356"/>
      <c r="O39" s="360"/>
    </row>
    <row r="40" spans="1:15" s="135" customFormat="1" ht="12.95" customHeight="1" x14ac:dyDescent="0.15">
      <c r="A40" s="355"/>
      <c r="B40" s="356"/>
      <c r="C40" s="361"/>
      <c r="D40" s="367"/>
      <c r="E40" s="361"/>
      <c r="F40" s="356"/>
      <c r="G40" s="359"/>
      <c r="H40" s="452"/>
      <c r="I40" s="532">
        <v>1.5</v>
      </c>
      <c r="J40" s="532"/>
      <c r="K40" s="442"/>
      <c r="L40" s="356"/>
      <c r="M40" s="356"/>
      <c r="N40" s="356"/>
      <c r="O40" s="360"/>
    </row>
    <row r="41" spans="1:15" s="135" customFormat="1" ht="12.95" customHeight="1" x14ac:dyDescent="0.15">
      <c r="A41" s="355"/>
      <c r="B41" s="356"/>
      <c r="C41" s="361"/>
      <c r="D41" s="367"/>
      <c r="E41" s="361"/>
      <c r="F41" s="356"/>
      <c r="G41" s="359"/>
      <c r="H41" s="452"/>
      <c r="I41" s="532">
        <v>1.5</v>
      </c>
      <c r="J41" s="532"/>
      <c r="K41" s="442"/>
      <c r="L41" s="356"/>
      <c r="M41" s="356"/>
      <c r="N41" s="356"/>
      <c r="O41" s="360"/>
    </row>
    <row r="42" spans="1:15" s="135" customFormat="1" ht="12.95" customHeight="1" x14ac:dyDescent="0.15">
      <c r="A42" s="355"/>
      <c r="B42" s="356"/>
      <c r="C42" s="361"/>
      <c r="D42" s="367"/>
      <c r="E42" s="361"/>
      <c r="F42" s="356"/>
      <c r="G42" s="359"/>
      <c r="H42" s="456"/>
      <c r="I42" s="532">
        <v>1.5</v>
      </c>
      <c r="J42" s="542"/>
      <c r="K42" s="454"/>
      <c r="L42" s="356"/>
      <c r="M42" s="356"/>
      <c r="N42" s="356"/>
      <c r="O42" s="360"/>
    </row>
    <row r="43" spans="1:15" s="135" customFormat="1" ht="12.95" customHeight="1" x14ac:dyDescent="0.15">
      <c r="A43" s="355"/>
      <c r="B43" s="356"/>
      <c r="C43" s="361"/>
      <c r="D43" s="367"/>
      <c r="E43" s="361"/>
      <c r="F43" s="356"/>
      <c r="G43" s="359"/>
      <c r="H43" s="452"/>
      <c r="I43" s="532">
        <v>1.5</v>
      </c>
      <c r="J43" s="532"/>
      <c r="K43" s="442"/>
      <c r="L43" s="356"/>
      <c r="M43" s="356"/>
      <c r="N43" s="356"/>
      <c r="O43" s="360"/>
    </row>
    <row r="44" spans="1:15" s="135" customFormat="1" ht="12.95" customHeight="1" x14ac:dyDescent="0.15">
      <c r="A44" s="355"/>
      <c r="B44" s="356"/>
      <c r="C44" s="361"/>
      <c r="D44" s="367"/>
      <c r="E44" s="361"/>
      <c r="F44" s="356"/>
      <c r="G44" s="359"/>
      <c r="H44" s="452"/>
      <c r="I44" s="532">
        <v>1.5</v>
      </c>
      <c r="J44" s="532"/>
      <c r="K44" s="442"/>
      <c r="L44" s="356"/>
      <c r="M44" s="356"/>
      <c r="N44" s="356"/>
      <c r="O44" s="360"/>
    </row>
    <row r="45" spans="1:15" s="135" customFormat="1" ht="12.95" customHeight="1" x14ac:dyDescent="0.15">
      <c r="A45" s="355"/>
      <c r="B45" s="356"/>
      <c r="C45" s="361"/>
      <c r="D45" s="367"/>
      <c r="E45" s="361"/>
      <c r="F45" s="356"/>
      <c r="G45" s="359"/>
      <c r="H45" s="452"/>
      <c r="I45" s="532">
        <v>1.5</v>
      </c>
      <c r="J45" s="532"/>
      <c r="K45" s="442"/>
      <c r="L45" s="356"/>
      <c r="M45" s="356"/>
      <c r="N45" s="356"/>
      <c r="O45" s="360"/>
    </row>
    <row r="46" spans="1:15" s="135" customFormat="1" ht="12.95" customHeight="1" x14ac:dyDescent="0.15">
      <c r="A46" s="355"/>
      <c r="B46" s="356"/>
      <c r="C46" s="361"/>
      <c r="D46" s="367"/>
      <c r="E46" s="361"/>
      <c r="F46" s="356"/>
      <c r="G46" s="359"/>
      <c r="H46" s="466"/>
      <c r="I46" s="532">
        <v>1.5</v>
      </c>
      <c r="J46" s="539"/>
      <c r="K46" s="461"/>
      <c r="L46" s="356"/>
      <c r="M46" s="356"/>
      <c r="N46" s="356"/>
      <c r="O46" s="360"/>
    </row>
    <row r="47" spans="1:15" s="135" customFormat="1" ht="12.95" customHeight="1" x14ac:dyDescent="0.15">
      <c r="A47" s="355"/>
      <c r="B47" s="356"/>
      <c r="C47" s="361"/>
      <c r="D47" s="367"/>
      <c r="E47" s="361"/>
      <c r="F47" s="356"/>
      <c r="G47" s="359"/>
      <c r="H47" s="466"/>
      <c r="I47" s="532">
        <v>1.5</v>
      </c>
      <c r="J47" s="539"/>
      <c r="K47" s="461"/>
      <c r="L47" s="356"/>
      <c r="M47" s="356"/>
      <c r="N47" s="356"/>
      <c r="O47" s="360"/>
    </row>
    <row r="48" spans="1:15" s="135" customFormat="1" ht="12.95" customHeight="1" x14ac:dyDescent="0.15">
      <c r="A48" s="355"/>
      <c r="B48" s="356"/>
      <c r="C48" s="361"/>
      <c r="D48" s="367"/>
      <c r="E48" s="361"/>
      <c r="F48" s="356"/>
      <c r="G48" s="359"/>
      <c r="H48" s="536"/>
      <c r="I48" s="532">
        <v>1.5</v>
      </c>
      <c r="J48" s="537"/>
      <c r="K48" s="538"/>
      <c r="L48" s="356"/>
      <c r="M48" s="356"/>
      <c r="N48" s="356"/>
      <c r="O48" s="360"/>
    </row>
    <row r="49" spans="1:15" s="135" customFormat="1" ht="12.95" customHeight="1" x14ac:dyDescent="0.15">
      <c r="A49" s="355"/>
      <c r="B49" s="356"/>
      <c r="C49" s="361"/>
      <c r="D49" s="367"/>
      <c r="E49" s="361"/>
      <c r="F49" s="356"/>
      <c r="G49" s="359"/>
      <c r="H49" s="536"/>
      <c r="I49" s="532">
        <v>1.5</v>
      </c>
      <c r="J49" s="537"/>
      <c r="K49" s="538"/>
      <c r="L49" s="356"/>
      <c r="M49" s="356"/>
      <c r="N49" s="356"/>
      <c r="O49" s="360"/>
    </row>
    <row r="50" spans="1:15" s="135" customFormat="1" ht="12.95" customHeight="1" x14ac:dyDescent="0.15">
      <c r="A50" s="355"/>
      <c r="B50" s="356"/>
      <c r="C50" s="361"/>
      <c r="D50" s="367"/>
      <c r="E50" s="361"/>
      <c r="F50" s="356"/>
      <c r="G50" s="359"/>
      <c r="H50" s="536"/>
      <c r="I50" s="532">
        <v>1.5</v>
      </c>
      <c r="J50" s="537"/>
      <c r="K50" s="538"/>
      <c r="L50" s="356"/>
      <c r="M50" s="356"/>
      <c r="N50" s="356"/>
      <c r="O50" s="360"/>
    </row>
    <row r="51" spans="1:15" s="135" customFormat="1" ht="12.95" customHeight="1" x14ac:dyDescent="0.15">
      <c r="A51" s="355"/>
      <c r="B51" s="356"/>
      <c r="C51" s="361"/>
      <c r="D51" s="367"/>
      <c r="E51" s="361"/>
      <c r="F51" s="356"/>
      <c r="G51" s="359"/>
      <c r="H51" s="536"/>
      <c r="I51" s="532">
        <v>1.5</v>
      </c>
      <c r="J51" s="537"/>
      <c r="K51" s="538"/>
      <c r="L51" s="356"/>
      <c r="M51" s="356"/>
      <c r="N51" s="356"/>
      <c r="O51" s="360"/>
    </row>
    <row r="52" spans="1:15" s="135" customFormat="1" ht="12.95" customHeight="1" x14ac:dyDescent="0.15">
      <c r="A52" s="355"/>
      <c r="B52" s="356"/>
      <c r="C52" s="361"/>
      <c r="D52" s="367"/>
      <c r="E52" s="361"/>
      <c r="F52" s="356"/>
      <c r="G52" s="359"/>
      <c r="H52" s="536"/>
      <c r="I52" s="532">
        <v>1.5</v>
      </c>
      <c r="J52" s="537"/>
      <c r="K52" s="538"/>
      <c r="L52" s="356"/>
      <c r="M52" s="356"/>
      <c r="N52" s="356"/>
      <c r="O52" s="360"/>
    </row>
    <row r="53" spans="1:15" s="135" customFormat="1" ht="12.95" customHeight="1" x14ac:dyDescent="0.15">
      <c r="A53" s="355"/>
      <c r="B53" s="356"/>
      <c r="C53" s="361"/>
      <c r="D53" s="367"/>
      <c r="E53" s="361"/>
      <c r="F53" s="356"/>
      <c r="G53" s="359"/>
      <c r="H53" s="536"/>
      <c r="I53" s="532">
        <v>1.5</v>
      </c>
      <c r="J53" s="537"/>
      <c r="K53" s="538"/>
      <c r="L53" s="356"/>
      <c r="M53" s="356"/>
      <c r="N53" s="356"/>
      <c r="O53" s="360"/>
    </row>
    <row r="54" spans="1:15" s="135" customFormat="1" ht="12.95" customHeight="1" x14ac:dyDescent="0.15">
      <c r="A54" s="355"/>
      <c r="B54" s="356"/>
      <c r="C54" s="361"/>
      <c r="D54" s="367"/>
      <c r="E54" s="361"/>
      <c r="F54" s="356"/>
      <c r="G54" s="359"/>
      <c r="H54" s="536"/>
      <c r="I54" s="532">
        <v>1.5</v>
      </c>
      <c r="J54" s="537"/>
      <c r="K54" s="538"/>
      <c r="L54" s="356"/>
      <c r="M54" s="356"/>
      <c r="N54" s="356"/>
      <c r="O54" s="360"/>
    </row>
    <row r="55" spans="1:15" s="135" customFormat="1" ht="12.95" customHeight="1" x14ac:dyDescent="0.15">
      <c r="A55" s="355"/>
      <c r="B55" s="356"/>
      <c r="C55" s="361"/>
      <c r="D55" s="367"/>
      <c r="E55" s="361"/>
      <c r="F55" s="356"/>
      <c r="G55" s="359"/>
      <c r="H55" s="536"/>
      <c r="I55" s="532">
        <v>1.5</v>
      </c>
      <c r="J55" s="537"/>
      <c r="K55" s="538"/>
      <c r="L55" s="356"/>
      <c r="M55" s="356"/>
      <c r="N55" s="356"/>
      <c r="O55" s="360"/>
    </row>
    <row r="56" spans="1:15" s="135" customFormat="1" ht="12.95" customHeight="1" x14ac:dyDescent="0.15">
      <c r="A56" s="355"/>
      <c r="B56" s="356"/>
      <c r="C56" s="361"/>
      <c r="D56" s="367"/>
      <c r="E56" s="361"/>
      <c r="F56" s="356"/>
      <c r="G56" s="359"/>
      <c r="H56" s="536"/>
      <c r="I56" s="532">
        <v>1.5</v>
      </c>
      <c r="J56" s="537"/>
      <c r="K56" s="538"/>
      <c r="L56" s="356"/>
      <c r="M56" s="356"/>
      <c r="N56" s="356"/>
      <c r="O56" s="360"/>
    </row>
    <row r="57" spans="1:15" s="135" customFormat="1" ht="12.95" customHeight="1" x14ac:dyDescent="0.15">
      <c r="A57" s="355"/>
      <c r="B57" s="356"/>
      <c r="C57" s="361"/>
      <c r="D57" s="367"/>
      <c r="E57" s="361"/>
      <c r="F57" s="356"/>
      <c r="G57" s="359"/>
      <c r="H57" s="536"/>
      <c r="I57" s="532">
        <v>1.5</v>
      </c>
      <c r="J57" s="537"/>
      <c r="K57" s="538"/>
      <c r="L57" s="356"/>
      <c r="M57" s="356"/>
      <c r="N57" s="356"/>
      <c r="O57" s="360"/>
    </row>
    <row r="58" spans="1:15" s="135" customFormat="1" ht="12.95" customHeight="1" x14ac:dyDescent="0.15">
      <c r="A58" s="355"/>
      <c r="B58" s="356"/>
      <c r="C58" s="361"/>
      <c r="D58" s="367"/>
      <c r="E58" s="361"/>
      <c r="F58" s="356"/>
      <c r="G58" s="359"/>
      <c r="H58" s="536"/>
      <c r="I58" s="532">
        <v>1.5</v>
      </c>
      <c r="J58" s="537"/>
      <c r="K58" s="538"/>
      <c r="L58" s="356"/>
      <c r="M58" s="356"/>
      <c r="N58" s="356"/>
      <c r="O58" s="360"/>
    </row>
    <row r="59" spans="1:15" s="135" customFormat="1" ht="12.95" customHeight="1" x14ac:dyDescent="0.15">
      <c r="A59" s="355"/>
      <c r="B59" s="356"/>
      <c r="C59" s="361"/>
      <c r="D59" s="367"/>
      <c r="E59" s="361"/>
      <c r="F59" s="356"/>
      <c r="G59" s="359"/>
      <c r="H59" s="536"/>
      <c r="I59" s="532">
        <v>1.5</v>
      </c>
      <c r="J59" s="537"/>
      <c r="K59" s="538"/>
      <c r="L59" s="356"/>
      <c r="M59" s="356"/>
      <c r="N59" s="356"/>
      <c r="O59" s="360"/>
    </row>
    <row r="60" spans="1:15" s="135" customFormat="1" ht="12.95" customHeight="1" x14ac:dyDescent="0.15">
      <c r="A60" s="355"/>
      <c r="B60" s="356"/>
      <c r="C60" s="361"/>
      <c r="D60" s="367"/>
      <c r="E60" s="361"/>
      <c r="F60" s="356"/>
      <c r="G60" s="359"/>
      <c r="H60" s="536"/>
      <c r="I60" s="532">
        <v>1.5</v>
      </c>
      <c r="J60" s="537"/>
      <c r="K60" s="538"/>
      <c r="L60" s="356"/>
      <c r="M60" s="356"/>
      <c r="N60" s="356"/>
      <c r="O60" s="360"/>
    </row>
    <row r="61" spans="1:15" s="135" customFormat="1" ht="12.95" customHeight="1" x14ac:dyDescent="0.15">
      <c r="A61" s="355"/>
      <c r="B61" s="356"/>
      <c r="C61" s="361"/>
      <c r="D61" s="367"/>
      <c r="E61" s="361"/>
      <c r="F61" s="356"/>
      <c r="G61" s="359"/>
      <c r="H61" s="456"/>
      <c r="I61" s="532">
        <v>1.5</v>
      </c>
      <c r="J61" s="542"/>
      <c r="K61" s="454"/>
      <c r="L61" s="356"/>
      <c r="M61" s="356"/>
      <c r="N61" s="356"/>
      <c r="O61" s="360"/>
    </row>
    <row r="62" spans="1:15" s="135" customFormat="1" ht="12.95" customHeight="1" x14ac:dyDescent="0.15">
      <c r="A62" s="355"/>
      <c r="B62" s="356"/>
      <c r="C62" s="361"/>
      <c r="D62" s="367"/>
      <c r="E62" s="361"/>
      <c r="F62" s="356"/>
      <c r="G62" s="359"/>
      <c r="H62" s="536"/>
      <c r="I62" s="532">
        <v>1.5</v>
      </c>
      <c r="J62" s="537"/>
      <c r="K62" s="538"/>
      <c r="L62" s="356"/>
      <c r="M62" s="356"/>
      <c r="N62" s="356"/>
      <c r="O62" s="360"/>
    </row>
    <row r="63" spans="1:15" s="135" customFormat="1" ht="12.95" customHeight="1" x14ac:dyDescent="0.15">
      <c r="A63" s="355"/>
      <c r="B63" s="356"/>
      <c r="C63" s="361"/>
      <c r="D63" s="367"/>
      <c r="E63" s="361"/>
      <c r="F63" s="356"/>
      <c r="G63" s="359"/>
      <c r="H63" s="536"/>
      <c r="I63" s="532">
        <v>1.5</v>
      </c>
      <c r="J63" s="537"/>
      <c r="K63" s="538"/>
      <c r="L63" s="356"/>
      <c r="M63" s="356"/>
      <c r="N63" s="356"/>
      <c r="O63" s="360"/>
    </row>
    <row r="64" spans="1:15" s="135" customFormat="1" ht="12.95" customHeight="1" x14ac:dyDescent="0.15">
      <c r="A64" s="355"/>
      <c r="B64" s="356"/>
      <c r="C64" s="361"/>
      <c r="D64" s="367"/>
      <c r="E64" s="361"/>
      <c r="F64" s="356"/>
      <c r="G64" s="359"/>
      <c r="H64" s="466"/>
      <c r="I64" s="532">
        <v>1.5</v>
      </c>
      <c r="J64" s="539"/>
      <c r="K64" s="461"/>
      <c r="L64" s="356"/>
      <c r="M64" s="356"/>
      <c r="N64" s="356"/>
      <c r="O64" s="360"/>
    </row>
    <row r="65" spans="1:15" s="135" customFormat="1" ht="12.95" customHeight="1" x14ac:dyDescent="0.15">
      <c r="A65" s="355"/>
      <c r="B65" s="356"/>
      <c r="C65" s="361"/>
      <c r="D65" s="367"/>
      <c r="E65" s="361"/>
      <c r="F65" s="356"/>
      <c r="G65" s="359"/>
      <c r="H65" s="452"/>
      <c r="I65" s="532">
        <v>1.5</v>
      </c>
      <c r="J65" s="532"/>
      <c r="K65" s="442"/>
      <c r="L65" s="356"/>
      <c r="M65" s="356"/>
      <c r="N65" s="356"/>
      <c r="O65" s="360"/>
    </row>
    <row r="66" spans="1:15" s="135" customFormat="1" ht="12.95" customHeight="1" x14ac:dyDescent="0.15">
      <c r="A66" s="355"/>
      <c r="B66" s="356"/>
      <c r="C66" s="361"/>
      <c r="D66" s="367"/>
      <c r="E66" s="361"/>
      <c r="F66" s="356"/>
      <c r="G66" s="359"/>
      <c r="H66" s="452"/>
      <c r="I66" s="532">
        <v>1.5</v>
      </c>
      <c r="J66" s="532"/>
      <c r="K66" s="442"/>
      <c r="L66" s="356"/>
      <c r="M66" s="356"/>
      <c r="N66" s="356"/>
      <c r="O66" s="360"/>
    </row>
    <row r="67" spans="1:15" s="135" customFormat="1" ht="12.95" customHeight="1" x14ac:dyDescent="0.15">
      <c r="A67" s="355"/>
      <c r="B67" s="356"/>
      <c r="C67" s="361"/>
      <c r="D67" s="367"/>
      <c r="E67" s="361"/>
      <c r="F67" s="356"/>
      <c r="G67" s="359"/>
      <c r="H67" s="452"/>
      <c r="I67" s="532">
        <v>1.5</v>
      </c>
      <c r="J67" s="532"/>
      <c r="K67" s="442"/>
      <c r="L67" s="356"/>
      <c r="M67" s="356"/>
      <c r="N67" s="356"/>
      <c r="O67" s="360"/>
    </row>
    <row r="68" spans="1:15" s="135" customFormat="1" ht="12.95" customHeight="1" x14ac:dyDescent="0.15">
      <c r="A68" s="355"/>
      <c r="B68" s="356"/>
      <c r="C68" s="361"/>
      <c r="D68" s="367"/>
      <c r="E68" s="361"/>
      <c r="F68" s="356"/>
      <c r="G68" s="359"/>
      <c r="H68" s="536"/>
      <c r="I68" s="532">
        <v>1.5</v>
      </c>
      <c r="J68" s="537"/>
      <c r="K68" s="538"/>
      <c r="L68" s="356"/>
      <c r="M68" s="356"/>
      <c r="N68" s="356"/>
      <c r="O68" s="360"/>
    </row>
    <row r="69" spans="1:15" s="135" customFormat="1" ht="12.95" customHeight="1" x14ac:dyDescent="0.15">
      <c r="A69" s="355"/>
      <c r="B69" s="356"/>
      <c r="C69" s="361"/>
      <c r="D69" s="367"/>
      <c r="E69" s="361"/>
      <c r="F69" s="356"/>
      <c r="G69" s="359"/>
      <c r="H69" s="466"/>
      <c r="I69" s="532">
        <v>1.5</v>
      </c>
      <c r="J69" s="539"/>
      <c r="K69" s="461"/>
      <c r="L69" s="356"/>
      <c r="M69" s="356"/>
      <c r="N69" s="356"/>
      <c r="O69" s="360"/>
    </row>
    <row r="70" spans="1:15" s="135" customFormat="1" ht="12.95" customHeight="1" x14ac:dyDescent="0.15">
      <c r="A70" s="355"/>
      <c r="B70" s="356"/>
      <c r="C70" s="361"/>
      <c r="D70" s="367"/>
      <c r="E70" s="361"/>
      <c r="F70" s="356"/>
      <c r="G70" s="359"/>
      <c r="H70" s="536"/>
      <c r="I70" s="532">
        <v>1.5</v>
      </c>
      <c r="J70" s="537"/>
      <c r="K70" s="538"/>
      <c r="L70" s="356"/>
      <c r="M70" s="356"/>
      <c r="N70" s="356"/>
      <c r="O70" s="360"/>
    </row>
    <row r="71" spans="1:15" s="135" customFormat="1" ht="12.95" customHeight="1" x14ac:dyDescent="0.15">
      <c r="A71" s="355"/>
      <c r="B71" s="356"/>
      <c r="C71" s="361"/>
      <c r="D71" s="367"/>
      <c r="E71" s="361"/>
      <c r="F71" s="356"/>
      <c r="G71" s="359"/>
      <c r="H71" s="536"/>
      <c r="I71" s="532">
        <v>1.5</v>
      </c>
      <c r="J71" s="537"/>
      <c r="K71" s="538"/>
      <c r="L71" s="356"/>
      <c r="M71" s="356"/>
      <c r="N71" s="356"/>
      <c r="O71" s="360"/>
    </row>
    <row r="72" spans="1:15" s="135" customFormat="1" ht="12.95" customHeight="1" x14ac:dyDescent="0.15">
      <c r="A72" s="355"/>
      <c r="B72" s="356"/>
      <c r="C72" s="361"/>
      <c r="D72" s="367"/>
      <c r="E72" s="361"/>
      <c r="F72" s="356"/>
      <c r="G72" s="359"/>
      <c r="H72" s="536"/>
      <c r="I72" s="532">
        <v>1.5</v>
      </c>
      <c r="J72" s="537"/>
      <c r="K72" s="538"/>
      <c r="L72" s="356"/>
      <c r="M72" s="356"/>
      <c r="N72" s="356"/>
      <c r="O72" s="360"/>
    </row>
    <row r="73" spans="1:15" s="135" customFormat="1" ht="12.95" customHeight="1" x14ac:dyDescent="0.15">
      <c r="A73" s="355"/>
      <c r="B73" s="356"/>
      <c r="C73" s="361"/>
      <c r="D73" s="367"/>
      <c r="E73" s="361"/>
      <c r="F73" s="356"/>
      <c r="G73" s="359"/>
      <c r="H73" s="536"/>
      <c r="I73" s="532">
        <v>1.5</v>
      </c>
      <c r="J73" s="537"/>
      <c r="K73" s="538"/>
      <c r="L73" s="356"/>
      <c r="M73" s="356"/>
      <c r="N73" s="356"/>
      <c r="O73" s="360"/>
    </row>
    <row r="74" spans="1:15" s="135" customFormat="1" ht="12.95" customHeight="1" x14ac:dyDescent="0.15">
      <c r="A74" s="355"/>
      <c r="B74" s="356"/>
      <c r="C74" s="361"/>
      <c r="D74" s="367"/>
      <c r="E74" s="361"/>
      <c r="F74" s="356"/>
      <c r="G74" s="359"/>
      <c r="H74" s="536"/>
      <c r="I74" s="532">
        <v>1.5</v>
      </c>
      <c r="J74" s="537"/>
      <c r="K74" s="538"/>
      <c r="L74" s="356"/>
      <c r="M74" s="356"/>
      <c r="N74" s="356"/>
      <c r="O74" s="360"/>
    </row>
    <row r="75" spans="1:15" s="135" customFormat="1" ht="12.95" customHeight="1" thickBot="1" x14ac:dyDescent="0.2">
      <c r="A75" s="362"/>
      <c r="B75" s="363"/>
      <c r="C75" s="364"/>
      <c r="D75" s="368"/>
      <c r="E75" s="364"/>
      <c r="F75" s="363"/>
      <c r="G75" s="365"/>
      <c r="H75" s="656"/>
      <c r="I75" s="657">
        <v>1.5</v>
      </c>
      <c r="J75" s="658"/>
      <c r="K75" s="659"/>
      <c r="L75" s="363"/>
      <c r="M75" s="363"/>
      <c r="N75" s="363"/>
      <c r="O75" s="366"/>
    </row>
    <row r="76" spans="1:15" x14ac:dyDescent="0.15">
      <c r="O76" s="650"/>
    </row>
  </sheetData>
  <mergeCells count="12">
    <mergeCell ref="A3:A4"/>
    <mergeCell ref="B3:B4"/>
    <mergeCell ref="N2:N3"/>
    <mergeCell ref="M2:M3"/>
    <mergeCell ref="L2:L3"/>
    <mergeCell ref="H2:K2"/>
    <mergeCell ref="H3:I3"/>
    <mergeCell ref="A2:B2"/>
    <mergeCell ref="E2:E3"/>
    <mergeCell ref="G2:G3"/>
    <mergeCell ref="F2:F4"/>
    <mergeCell ref="C3:D3"/>
  </mergeCells>
  <phoneticPr fontId="6"/>
  <pageMargins left="0.78740157480314965" right="0" top="0.78740157480314965" bottom="0.39370078740157483" header="0.51181102362204722" footer="0.19685039370078741"/>
  <pageSetup paperSize="9" scale="80" orientation="portrait" r:id="rId1"/>
  <headerFooter alignWithMargins="0">
    <oddFooter>&amp;C（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65"/>
  <sheetViews>
    <sheetView view="pageBreakPreview" zoomScale="75" zoomScaleNormal="100" workbookViewId="0"/>
  </sheetViews>
  <sheetFormatPr defaultRowHeight="13.5" x14ac:dyDescent="0.15"/>
  <cols>
    <col min="1" max="1" width="3.5" style="557" customWidth="1"/>
    <col min="2" max="2" width="0.875" style="558" customWidth="1"/>
    <col min="3" max="3" width="15.625" style="559" customWidth="1"/>
    <col min="4" max="4" width="7.625" style="560" customWidth="1"/>
    <col min="5" max="6" width="4.625" style="560" customWidth="1"/>
    <col min="7" max="7" width="5.625" style="560" customWidth="1"/>
    <col min="8" max="8" width="5.125" style="560" customWidth="1"/>
    <col min="9" max="9" width="10.125" style="560" customWidth="1"/>
    <col min="10" max="10" width="3.5" style="557" customWidth="1"/>
    <col min="11" max="11" width="0.875" style="558" customWidth="1"/>
    <col min="12" max="12" width="15.625" style="559" customWidth="1"/>
    <col min="13" max="13" width="7.625" style="560" customWidth="1"/>
    <col min="14" max="17" width="4.625" style="560" customWidth="1"/>
    <col min="18" max="18" width="10.125" style="560" customWidth="1"/>
    <col min="19" max="19" width="12.75" style="560" bestFit="1" customWidth="1"/>
    <col min="20" max="20" width="9.125" style="560" bestFit="1" customWidth="1"/>
    <col min="21" max="16384" width="9" style="560"/>
  </cols>
  <sheetData>
    <row r="1" spans="1:19" s="514" customFormat="1" ht="30" customHeight="1" thickBot="1" x14ac:dyDescent="0.2">
      <c r="A1" s="167" t="s">
        <v>474</v>
      </c>
      <c r="B1" s="634"/>
      <c r="C1" s="544"/>
      <c r="D1" s="545"/>
      <c r="E1" s="194"/>
      <c r="H1" s="194"/>
      <c r="I1" s="634"/>
      <c r="J1" s="544"/>
      <c r="K1" s="545"/>
      <c r="L1" s="194"/>
      <c r="M1" s="634"/>
      <c r="N1" s="194"/>
      <c r="O1" s="194"/>
      <c r="P1" s="194"/>
      <c r="Q1" s="194"/>
      <c r="R1" s="517" t="s">
        <v>444</v>
      </c>
      <c r="S1" s="517"/>
    </row>
    <row r="2" spans="1:19" s="516" customFormat="1" ht="21" customHeight="1" x14ac:dyDescent="0.15">
      <c r="A2" s="546"/>
      <c r="B2" s="547"/>
      <c r="C2" s="548"/>
      <c r="D2" s="1267" t="s">
        <v>5</v>
      </c>
      <c r="E2" s="1269" t="s">
        <v>6</v>
      </c>
      <c r="F2" s="1175"/>
      <c r="G2" s="1175"/>
      <c r="H2" s="1119"/>
      <c r="I2" s="1175" t="s">
        <v>1405</v>
      </c>
      <c r="J2" s="549"/>
      <c r="K2" s="547"/>
      <c r="L2" s="548"/>
      <c r="M2" s="1270" t="s">
        <v>5</v>
      </c>
      <c r="N2" s="1269" t="s">
        <v>6</v>
      </c>
      <c r="O2" s="1175"/>
      <c r="P2" s="1175"/>
      <c r="Q2" s="1119"/>
      <c r="R2" s="1226" t="s">
        <v>1405</v>
      </c>
    </row>
    <row r="3" spans="1:19" s="516" customFormat="1" ht="21" customHeight="1" x14ac:dyDescent="0.15">
      <c r="A3" s="550" t="s">
        <v>270</v>
      </c>
      <c r="B3" s="519"/>
      <c r="C3" s="520" t="s">
        <v>269</v>
      </c>
      <c r="D3" s="1268"/>
      <c r="E3" s="1265" t="s">
        <v>381</v>
      </c>
      <c r="F3" s="1266"/>
      <c r="G3" s="940" t="s">
        <v>7</v>
      </c>
      <c r="H3" s="874" t="s">
        <v>8</v>
      </c>
      <c r="I3" s="1161"/>
      <c r="J3" s="518" t="s">
        <v>270</v>
      </c>
      <c r="K3" s="519"/>
      <c r="L3" s="520" t="s">
        <v>269</v>
      </c>
      <c r="M3" s="1271"/>
      <c r="N3" s="1265" t="s">
        <v>381</v>
      </c>
      <c r="O3" s="1266"/>
      <c r="P3" s="940" t="s">
        <v>7</v>
      </c>
      <c r="Q3" s="874" t="s">
        <v>8</v>
      </c>
      <c r="R3" s="1204"/>
    </row>
    <row r="4" spans="1:19" s="516" customFormat="1" ht="15" customHeight="1" x14ac:dyDescent="0.15">
      <c r="A4" s="551"/>
      <c r="B4" s="523"/>
      <c r="C4" s="524"/>
      <c r="D4" s="427" t="s">
        <v>840</v>
      </c>
      <c r="E4" s="875" t="s">
        <v>159</v>
      </c>
      <c r="F4" s="939" t="s">
        <v>841</v>
      </c>
      <c r="G4" s="876" t="s">
        <v>842</v>
      </c>
      <c r="H4" s="877" t="s">
        <v>842</v>
      </c>
      <c r="I4" s="877" t="s">
        <v>843</v>
      </c>
      <c r="J4" s="522"/>
      <c r="K4" s="523"/>
      <c r="L4" s="524"/>
      <c r="M4" s="427" t="s">
        <v>840</v>
      </c>
      <c r="N4" s="875" t="s">
        <v>159</v>
      </c>
      <c r="O4" s="939" t="s">
        <v>841</v>
      </c>
      <c r="P4" s="876" t="s">
        <v>842</v>
      </c>
      <c r="Q4" s="877" t="s">
        <v>842</v>
      </c>
      <c r="R4" s="941" t="s">
        <v>843</v>
      </c>
    </row>
    <row r="5" spans="1:19" s="516" customFormat="1" ht="24" customHeight="1" x14ac:dyDescent="0.15">
      <c r="A5" s="712"/>
      <c r="B5" s="713"/>
      <c r="C5" s="719"/>
      <c r="D5" s="715"/>
      <c r="E5" s="716"/>
      <c r="F5" s="717">
        <v>1.5</v>
      </c>
      <c r="G5" s="717"/>
      <c r="H5" s="718"/>
      <c r="I5" s="714"/>
      <c r="J5" s="525">
        <v>2</v>
      </c>
      <c r="K5" s="526"/>
      <c r="L5" s="722"/>
      <c r="M5" s="726"/>
      <c r="N5" s="465"/>
      <c r="O5" s="528">
        <v>1.5</v>
      </c>
      <c r="P5" s="528"/>
      <c r="Q5" s="440"/>
      <c r="R5" s="704"/>
      <c r="S5" s="194"/>
    </row>
    <row r="6" spans="1:19" s="516" customFormat="1" ht="24" customHeight="1" x14ac:dyDescent="0.15">
      <c r="A6" s="552"/>
      <c r="B6" s="530"/>
      <c r="C6" s="720"/>
      <c r="D6" s="441"/>
      <c r="E6" s="452"/>
      <c r="F6" s="532">
        <v>1.5</v>
      </c>
      <c r="G6" s="532"/>
      <c r="H6" s="442"/>
      <c r="I6" s="531"/>
      <c r="J6" s="529">
        <v>2</v>
      </c>
      <c r="K6" s="530"/>
      <c r="L6" s="720"/>
      <c r="M6" s="441"/>
      <c r="N6" s="452"/>
      <c r="O6" s="532">
        <v>1.5</v>
      </c>
      <c r="P6" s="532"/>
      <c r="Q6" s="442"/>
      <c r="R6" s="705"/>
      <c r="S6" s="194"/>
    </row>
    <row r="7" spans="1:19" s="516" customFormat="1" ht="24" customHeight="1" x14ac:dyDescent="0.15">
      <c r="A7" s="552"/>
      <c r="B7" s="530"/>
      <c r="C7" s="720"/>
      <c r="D7" s="441"/>
      <c r="E7" s="452"/>
      <c r="F7" s="532">
        <v>1.5</v>
      </c>
      <c r="G7" s="532"/>
      <c r="H7" s="442"/>
      <c r="I7" s="531"/>
      <c r="J7" s="529">
        <v>2</v>
      </c>
      <c r="K7" s="530"/>
      <c r="L7" s="720"/>
      <c r="M7" s="441"/>
      <c r="N7" s="452"/>
      <c r="O7" s="532">
        <v>1.5</v>
      </c>
      <c r="P7" s="532"/>
      <c r="Q7" s="442"/>
      <c r="R7" s="705"/>
      <c r="S7" s="194"/>
    </row>
    <row r="8" spans="1:19" s="516" customFormat="1" ht="24" customHeight="1" x14ac:dyDescent="0.15">
      <c r="A8" s="552"/>
      <c r="B8" s="530"/>
      <c r="C8" s="720"/>
      <c r="D8" s="441"/>
      <c r="E8" s="452"/>
      <c r="F8" s="532">
        <v>1.5</v>
      </c>
      <c r="G8" s="532"/>
      <c r="H8" s="442"/>
      <c r="I8" s="531"/>
      <c r="J8" s="540">
        <v>2</v>
      </c>
      <c r="K8" s="541"/>
      <c r="L8" s="720"/>
      <c r="M8" s="463"/>
      <c r="N8" s="466"/>
      <c r="O8" s="532">
        <v>1.5</v>
      </c>
      <c r="P8" s="539"/>
      <c r="Q8" s="461"/>
      <c r="R8" s="707"/>
      <c r="S8" s="194"/>
    </row>
    <row r="9" spans="1:19" s="516" customFormat="1" ht="24" customHeight="1" x14ac:dyDescent="0.15">
      <c r="A9" s="552"/>
      <c r="B9" s="530"/>
      <c r="C9" s="720"/>
      <c r="D9" s="441"/>
      <c r="E9" s="452"/>
      <c r="F9" s="532">
        <v>1.5</v>
      </c>
      <c r="G9" s="532"/>
      <c r="H9" s="442"/>
      <c r="I9" s="531"/>
      <c r="J9" s="529">
        <v>3</v>
      </c>
      <c r="K9" s="530"/>
      <c r="L9" s="720"/>
      <c r="M9" s="450"/>
      <c r="N9" s="466"/>
      <c r="O9" s="532">
        <v>1.5</v>
      </c>
      <c r="P9" s="539"/>
      <c r="Q9" s="461"/>
      <c r="R9" s="705"/>
      <c r="S9" s="194"/>
    </row>
    <row r="10" spans="1:19" s="516" customFormat="1" ht="24" customHeight="1" x14ac:dyDescent="0.15">
      <c r="A10" s="552"/>
      <c r="B10" s="530"/>
      <c r="C10" s="720"/>
      <c r="D10" s="449"/>
      <c r="E10" s="452"/>
      <c r="F10" s="532">
        <v>1.5</v>
      </c>
      <c r="G10" s="532"/>
      <c r="H10" s="442"/>
      <c r="I10" s="723"/>
      <c r="J10" s="540">
        <v>3</v>
      </c>
      <c r="K10" s="541"/>
      <c r="L10" s="720"/>
      <c r="M10" s="441"/>
      <c r="N10" s="536"/>
      <c r="O10" s="532">
        <v>1.5</v>
      </c>
      <c r="P10" s="537"/>
      <c r="Q10" s="538"/>
      <c r="R10" s="705"/>
      <c r="S10" s="194"/>
    </row>
    <row r="11" spans="1:19" s="516" customFormat="1" ht="24" customHeight="1" x14ac:dyDescent="0.15">
      <c r="A11" s="552"/>
      <c r="B11" s="530"/>
      <c r="C11" s="720"/>
      <c r="D11" s="450"/>
      <c r="E11" s="452"/>
      <c r="F11" s="532">
        <v>1.5</v>
      </c>
      <c r="G11" s="532"/>
      <c r="H11" s="442"/>
      <c r="I11" s="724"/>
      <c r="J11" s="529">
        <v>3</v>
      </c>
      <c r="K11" s="530"/>
      <c r="L11" s="720"/>
      <c r="M11" s="441"/>
      <c r="N11" s="536"/>
      <c r="O11" s="532">
        <v>1.5</v>
      </c>
      <c r="P11" s="537"/>
      <c r="Q11" s="538"/>
      <c r="R11" s="705"/>
    </row>
    <row r="12" spans="1:19" s="516" customFormat="1" ht="24" customHeight="1" x14ac:dyDescent="0.15">
      <c r="A12" s="552"/>
      <c r="B12" s="530"/>
      <c r="C12" s="720"/>
      <c r="D12" s="450"/>
      <c r="E12" s="533"/>
      <c r="F12" s="532">
        <v>1.5</v>
      </c>
      <c r="G12" s="534"/>
      <c r="H12" s="535"/>
      <c r="I12" s="531"/>
      <c r="J12" s="529">
        <v>3</v>
      </c>
      <c r="K12" s="530"/>
      <c r="L12" s="720"/>
      <c r="M12" s="441"/>
      <c r="N12" s="536"/>
      <c r="O12" s="532">
        <v>1.5</v>
      </c>
      <c r="P12" s="537"/>
      <c r="Q12" s="538"/>
      <c r="R12" s="705"/>
    </row>
    <row r="13" spans="1:19" s="516" customFormat="1" ht="24" customHeight="1" x14ac:dyDescent="0.15">
      <c r="A13" s="552"/>
      <c r="B13" s="530"/>
      <c r="C13" s="720"/>
      <c r="D13" s="451"/>
      <c r="E13" s="536"/>
      <c r="F13" s="532">
        <v>1.5</v>
      </c>
      <c r="G13" s="537"/>
      <c r="H13" s="538"/>
      <c r="I13" s="723"/>
      <c r="J13" s="529">
        <v>3</v>
      </c>
      <c r="K13" s="530"/>
      <c r="L13" s="720"/>
      <c r="M13" s="441"/>
      <c r="N13" s="536"/>
      <c r="O13" s="532">
        <v>1.5</v>
      </c>
      <c r="P13" s="537"/>
      <c r="Q13" s="538"/>
      <c r="R13" s="705"/>
    </row>
    <row r="14" spans="1:19" s="516" customFormat="1" ht="24" customHeight="1" x14ac:dyDescent="0.15">
      <c r="A14" s="552"/>
      <c r="B14" s="530"/>
      <c r="C14" s="720"/>
      <c r="D14" s="453"/>
      <c r="E14" s="536"/>
      <c r="F14" s="532">
        <v>1.5</v>
      </c>
      <c r="G14" s="537"/>
      <c r="H14" s="538"/>
      <c r="I14" s="724"/>
      <c r="J14" s="529">
        <v>3</v>
      </c>
      <c r="K14" s="530"/>
      <c r="L14" s="720"/>
      <c r="M14" s="441"/>
      <c r="N14" s="536"/>
      <c r="O14" s="532">
        <v>1.5</v>
      </c>
      <c r="P14" s="537"/>
      <c r="Q14" s="538"/>
      <c r="R14" s="705"/>
    </row>
    <row r="15" spans="1:19" s="516" customFormat="1" ht="24" customHeight="1" x14ac:dyDescent="0.15">
      <c r="A15" s="552"/>
      <c r="B15" s="530"/>
      <c r="C15" s="720"/>
      <c r="D15" s="449"/>
      <c r="E15" s="452"/>
      <c r="F15" s="532">
        <v>1.5</v>
      </c>
      <c r="G15" s="532"/>
      <c r="H15" s="442"/>
      <c r="I15" s="723"/>
      <c r="J15" s="529">
        <v>3</v>
      </c>
      <c r="K15" s="530"/>
      <c r="L15" s="720"/>
      <c r="M15" s="441"/>
      <c r="N15" s="536"/>
      <c r="O15" s="532">
        <v>1.5</v>
      </c>
      <c r="P15" s="537"/>
      <c r="Q15" s="538"/>
      <c r="R15" s="705"/>
    </row>
    <row r="16" spans="1:19" s="516" customFormat="1" ht="24" customHeight="1" x14ac:dyDescent="0.15">
      <c r="A16" s="552"/>
      <c r="B16" s="530"/>
      <c r="C16" s="720"/>
      <c r="D16" s="449"/>
      <c r="E16" s="452"/>
      <c r="F16" s="532">
        <v>1.5</v>
      </c>
      <c r="G16" s="532"/>
      <c r="H16" s="442"/>
      <c r="I16" s="723"/>
      <c r="J16" s="529">
        <v>3</v>
      </c>
      <c r="K16" s="530"/>
      <c r="L16" s="720"/>
      <c r="M16" s="441"/>
      <c r="N16" s="536"/>
      <c r="O16" s="532">
        <v>1.5</v>
      </c>
      <c r="P16" s="537"/>
      <c r="Q16" s="538"/>
      <c r="R16" s="705"/>
    </row>
    <row r="17" spans="1:18" s="516" customFormat="1" ht="24" customHeight="1" x14ac:dyDescent="0.15">
      <c r="A17" s="552"/>
      <c r="B17" s="530"/>
      <c r="C17" s="720"/>
      <c r="D17" s="449"/>
      <c r="E17" s="452"/>
      <c r="F17" s="532">
        <v>1.5</v>
      </c>
      <c r="G17" s="532"/>
      <c r="H17" s="442"/>
      <c r="I17" s="723"/>
      <c r="J17" s="529">
        <v>3</v>
      </c>
      <c r="K17" s="530"/>
      <c r="L17" s="720"/>
      <c r="M17" s="441"/>
      <c r="N17" s="536"/>
      <c r="O17" s="532">
        <v>1.5</v>
      </c>
      <c r="P17" s="537"/>
      <c r="Q17" s="538"/>
      <c r="R17" s="705"/>
    </row>
    <row r="18" spans="1:18" s="516" customFormat="1" ht="24" customHeight="1" x14ac:dyDescent="0.15">
      <c r="A18" s="552"/>
      <c r="B18" s="530"/>
      <c r="C18" s="720"/>
      <c r="D18" s="449"/>
      <c r="E18" s="452"/>
      <c r="F18" s="532">
        <v>1.5</v>
      </c>
      <c r="G18" s="532"/>
      <c r="H18" s="442"/>
      <c r="I18" s="723"/>
      <c r="J18" s="529">
        <v>3</v>
      </c>
      <c r="K18" s="530"/>
      <c r="L18" s="720"/>
      <c r="M18" s="441"/>
      <c r="N18" s="536"/>
      <c r="O18" s="532">
        <v>1.5</v>
      </c>
      <c r="P18" s="537"/>
      <c r="Q18" s="538"/>
      <c r="R18" s="705"/>
    </row>
    <row r="19" spans="1:18" s="516" customFormat="1" ht="24" customHeight="1" x14ac:dyDescent="0.15">
      <c r="A19" s="552"/>
      <c r="B19" s="530"/>
      <c r="C19" s="720"/>
      <c r="D19" s="450"/>
      <c r="E19" s="466"/>
      <c r="F19" s="532">
        <v>1.5</v>
      </c>
      <c r="G19" s="539"/>
      <c r="H19" s="461"/>
      <c r="I19" s="531"/>
      <c r="J19" s="529">
        <v>3</v>
      </c>
      <c r="K19" s="530"/>
      <c r="L19" s="720"/>
      <c r="M19" s="441"/>
      <c r="N19" s="536"/>
      <c r="O19" s="532">
        <v>1.5</v>
      </c>
      <c r="P19" s="537"/>
      <c r="Q19" s="538"/>
      <c r="R19" s="705"/>
    </row>
    <row r="20" spans="1:18" s="516" customFormat="1" ht="24" customHeight="1" x14ac:dyDescent="0.15">
      <c r="A20" s="552"/>
      <c r="B20" s="530"/>
      <c r="C20" s="720"/>
      <c r="D20" s="457"/>
      <c r="E20" s="456"/>
      <c r="F20" s="532">
        <v>1.5</v>
      </c>
      <c r="G20" s="542"/>
      <c r="H20" s="454"/>
      <c r="I20" s="725"/>
      <c r="J20" s="529">
        <v>3</v>
      </c>
      <c r="K20" s="530"/>
      <c r="L20" s="720"/>
      <c r="M20" s="441"/>
      <c r="N20" s="536"/>
      <c r="O20" s="532">
        <v>1.5</v>
      </c>
      <c r="P20" s="537"/>
      <c r="Q20" s="538"/>
      <c r="R20" s="705"/>
    </row>
    <row r="21" spans="1:18" s="516" customFormat="1" ht="24" customHeight="1" x14ac:dyDescent="0.15">
      <c r="A21" s="552"/>
      <c r="B21" s="530"/>
      <c r="C21" s="720"/>
      <c r="D21" s="441"/>
      <c r="E21" s="452"/>
      <c r="F21" s="532">
        <v>1.5</v>
      </c>
      <c r="G21" s="532"/>
      <c r="H21" s="442"/>
      <c r="I21" s="531"/>
      <c r="J21" s="529">
        <v>3</v>
      </c>
      <c r="K21" s="530"/>
      <c r="L21" s="720"/>
      <c r="M21" s="441"/>
      <c r="N21" s="536"/>
      <c r="O21" s="532">
        <v>1.5</v>
      </c>
      <c r="P21" s="537"/>
      <c r="Q21" s="538"/>
      <c r="R21" s="705"/>
    </row>
    <row r="22" spans="1:18" s="516" customFormat="1" ht="24" customHeight="1" x14ac:dyDescent="0.15">
      <c r="A22" s="552"/>
      <c r="B22" s="530"/>
      <c r="C22" s="720"/>
      <c r="D22" s="441"/>
      <c r="E22" s="536"/>
      <c r="F22" s="532">
        <v>1.5</v>
      </c>
      <c r="G22" s="537"/>
      <c r="H22" s="538"/>
      <c r="I22" s="531"/>
      <c r="J22" s="529">
        <v>3</v>
      </c>
      <c r="K22" s="530"/>
      <c r="L22" s="720"/>
      <c r="M22" s="441"/>
      <c r="N22" s="536"/>
      <c r="O22" s="532">
        <v>1.5</v>
      </c>
      <c r="P22" s="537"/>
      <c r="Q22" s="538"/>
      <c r="R22" s="705"/>
    </row>
    <row r="23" spans="1:18" s="516" customFormat="1" ht="24" customHeight="1" x14ac:dyDescent="0.15">
      <c r="A23" s="552"/>
      <c r="B23" s="530"/>
      <c r="C23" s="720"/>
      <c r="D23" s="441"/>
      <c r="E23" s="536"/>
      <c r="F23" s="532">
        <v>1.5</v>
      </c>
      <c r="G23" s="537"/>
      <c r="H23" s="538"/>
      <c r="I23" s="531"/>
      <c r="J23" s="529">
        <v>3</v>
      </c>
      <c r="K23" s="530"/>
      <c r="L23" s="720"/>
      <c r="M23" s="441"/>
      <c r="N23" s="456"/>
      <c r="O23" s="532">
        <v>1.5</v>
      </c>
      <c r="P23" s="542"/>
      <c r="Q23" s="454"/>
      <c r="R23" s="705"/>
    </row>
    <row r="24" spans="1:18" s="516" customFormat="1" ht="24" customHeight="1" x14ac:dyDescent="0.15">
      <c r="A24" s="552"/>
      <c r="B24" s="530"/>
      <c r="C24" s="720"/>
      <c r="D24" s="441"/>
      <c r="E24" s="536"/>
      <c r="F24" s="532">
        <v>1.5</v>
      </c>
      <c r="G24" s="537"/>
      <c r="H24" s="538"/>
      <c r="I24" s="531"/>
      <c r="J24" s="529">
        <v>3</v>
      </c>
      <c r="K24" s="530"/>
      <c r="L24" s="720"/>
      <c r="M24" s="441"/>
      <c r="N24" s="536"/>
      <c r="O24" s="532">
        <v>1.5</v>
      </c>
      <c r="P24" s="537"/>
      <c r="Q24" s="538"/>
      <c r="R24" s="705"/>
    </row>
    <row r="25" spans="1:18" s="516" customFormat="1" ht="24" customHeight="1" x14ac:dyDescent="0.15">
      <c r="A25" s="552"/>
      <c r="B25" s="530"/>
      <c r="C25" s="720"/>
      <c r="D25" s="441"/>
      <c r="E25" s="536"/>
      <c r="F25" s="532">
        <v>1.5</v>
      </c>
      <c r="G25" s="537"/>
      <c r="H25" s="538"/>
      <c r="I25" s="531"/>
      <c r="J25" s="529">
        <v>3</v>
      </c>
      <c r="K25" s="530"/>
      <c r="L25" s="720"/>
      <c r="M25" s="441"/>
      <c r="N25" s="536"/>
      <c r="O25" s="532">
        <v>1.5</v>
      </c>
      <c r="P25" s="537"/>
      <c r="Q25" s="538"/>
      <c r="R25" s="705"/>
    </row>
    <row r="26" spans="1:18" s="516" customFormat="1" ht="24" customHeight="1" x14ac:dyDescent="0.15">
      <c r="A26" s="552"/>
      <c r="B26" s="530"/>
      <c r="C26" s="720"/>
      <c r="D26" s="441"/>
      <c r="E26" s="536"/>
      <c r="F26" s="532">
        <v>1.5</v>
      </c>
      <c r="G26" s="537"/>
      <c r="H26" s="538"/>
      <c r="I26" s="531"/>
      <c r="J26" s="529">
        <v>3</v>
      </c>
      <c r="K26" s="530"/>
      <c r="L26" s="720"/>
      <c r="M26" s="463"/>
      <c r="N26" s="466"/>
      <c r="O26" s="532">
        <v>1.5</v>
      </c>
      <c r="P26" s="539"/>
      <c r="Q26" s="461"/>
      <c r="R26" s="707"/>
    </row>
    <row r="27" spans="1:18" s="516" customFormat="1" ht="24" customHeight="1" x14ac:dyDescent="0.15">
      <c r="A27" s="552"/>
      <c r="B27" s="530"/>
      <c r="C27" s="720"/>
      <c r="D27" s="441"/>
      <c r="E27" s="536"/>
      <c r="F27" s="532">
        <v>1.5</v>
      </c>
      <c r="G27" s="537"/>
      <c r="H27" s="538"/>
      <c r="I27" s="531"/>
      <c r="J27" s="529">
        <v>3</v>
      </c>
      <c r="K27" s="530"/>
      <c r="L27" s="720"/>
      <c r="M27" s="441"/>
      <c r="N27" s="452"/>
      <c r="O27" s="532">
        <v>1.5</v>
      </c>
      <c r="P27" s="532"/>
      <c r="Q27" s="442"/>
      <c r="R27" s="705"/>
    </row>
    <row r="28" spans="1:18" s="516" customFormat="1" ht="24" customHeight="1" x14ac:dyDescent="0.15">
      <c r="A28" s="552"/>
      <c r="B28" s="530"/>
      <c r="C28" s="720"/>
      <c r="D28" s="441"/>
      <c r="E28" s="536"/>
      <c r="F28" s="532">
        <v>1.5</v>
      </c>
      <c r="G28" s="537"/>
      <c r="H28" s="538"/>
      <c r="I28" s="531"/>
      <c r="J28" s="529">
        <v>3</v>
      </c>
      <c r="K28" s="530"/>
      <c r="L28" s="720"/>
      <c r="M28" s="441"/>
      <c r="N28" s="452"/>
      <c r="O28" s="532">
        <v>1.5</v>
      </c>
      <c r="P28" s="532"/>
      <c r="Q28" s="442"/>
      <c r="R28" s="705"/>
    </row>
    <row r="29" spans="1:18" s="516" customFormat="1" ht="24" customHeight="1" x14ac:dyDescent="0.15">
      <c r="A29" s="552"/>
      <c r="B29" s="530"/>
      <c r="C29" s="720"/>
      <c r="D29" s="441"/>
      <c r="E29" s="536"/>
      <c r="F29" s="532">
        <v>1.5</v>
      </c>
      <c r="G29" s="537"/>
      <c r="H29" s="538"/>
      <c r="I29" s="531"/>
      <c r="J29" s="529">
        <v>3</v>
      </c>
      <c r="K29" s="530"/>
      <c r="L29" s="720"/>
      <c r="M29" s="441"/>
      <c r="N29" s="452"/>
      <c r="O29" s="532">
        <v>1.5</v>
      </c>
      <c r="P29" s="532"/>
      <c r="Q29" s="442"/>
      <c r="R29" s="705"/>
    </row>
    <row r="30" spans="1:18" s="516" customFormat="1" ht="24" customHeight="1" x14ac:dyDescent="0.15">
      <c r="A30" s="552"/>
      <c r="B30" s="530"/>
      <c r="C30" s="720"/>
      <c r="D30" s="441"/>
      <c r="E30" s="536"/>
      <c r="F30" s="532">
        <v>1.5</v>
      </c>
      <c r="G30" s="537"/>
      <c r="H30" s="538"/>
      <c r="I30" s="531"/>
      <c r="J30" s="529">
        <v>3</v>
      </c>
      <c r="K30" s="530"/>
      <c r="L30" s="720"/>
      <c r="M30" s="449"/>
      <c r="N30" s="452"/>
      <c r="O30" s="532">
        <v>1.5</v>
      </c>
      <c r="P30" s="532"/>
      <c r="Q30" s="442"/>
      <c r="R30" s="706"/>
    </row>
    <row r="31" spans="1:18" s="516" customFormat="1" ht="24" customHeight="1" x14ac:dyDescent="0.15">
      <c r="A31" s="552"/>
      <c r="B31" s="530"/>
      <c r="C31" s="720"/>
      <c r="D31" s="441"/>
      <c r="E31" s="536"/>
      <c r="F31" s="532">
        <v>1.5</v>
      </c>
      <c r="G31" s="537"/>
      <c r="H31" s="538"/>
      <c r="I31" s="531"/>
      <c r="J31" s="529">
        <v>4</v>
      </c>
      <c r="K31" s="530"/>
      <c r="L31" s="720"/>
      <c r="M31" s="449"/>
      <c r="N31" s="536"/>
      <c r="O31" s="532">
        <v>1.5</v>
      </c>
      <c r="P31" s="537"/>
      <c r="Q31" s="538"/>
      <c r="R31" s="706"/>
    </row>
    <row r="32" spans="1:18" s="516" customFormat="1" ht="24" customHeight="1" x14ac:dyDescent="0.15">
      <c r="A32" s="552"/>
      <c r="B32" s="530"/>
      <c r="C32" s="720"/>
      <c r="D32" s="441"/>
      <c r="E32" s="456"/>
      <c r="F32" s="532">
        <v>1.5</v>
      </c>
      <c r="G32" s="542"/>
      <c r="H32" s="454"/>
      <c r="I32" s="531"/>
      <c r="J32" s="529">
        <v>4</v>
      </c>
      <c r="K32" s="530"/>
      <c r="L32" s="720"/>
      <c r="M32" s="450"/>
      <c r="N32" s="466"/>
      <c r="O32" s="532">
        <v>1.5</v>
      </c>
      <c r="P32" s="539"/>
      <c r="Q32" s="461"/>
      <c r="R32" s="705"/>
    </row>
    <row r="33" spans="1:18" s="516" customFormat="1" ht="24" customHeight="1" x14ac:dyDescent="0.15">
      <c r="A33" s="552"/>
      <c r="B33" s="530"/>
      <c r="C33" s="720"/>
      <c r="D33" s="441"/>
      <c r="E33" s="452"/>
      <c r="F33" s="532">
        <v>1.5</v>
      </c>
      <c r="G33" s="532"/>
      <c r="H33" s="442"/>
      <c r="I33" s="531"/>
      <c r="J33" s="529">
        <v>4</v>
      </c>
      <c r="K33" s="530"/>
      <c r="L33" s="720"/>
      <c r="M33" s="449"/>
      <c r="N33" s="536"/>
      <c r="O33" s="532">
        <v>1.5</v>
      </c>
      <c r="P33" s="537"/>
      <c r="Q33" s="538"/>
      <c r="R33" s="706"/>
    </row>
    <row r="34" spans="1:18" s="516" customFormat="1" ht="24" customHeight="1" x14ac:dyDescent="0.15">
      <c r="A34" s="552"/>
      <c r="B34" s="530"/>
      <c r="C34" s="720"/>
      <c r="D34" s="441"/>
      <c r="E34" s="452"/>
      <c r="F34" s="532">
        <v>1.5</v>
      </c>
      <c r="G34" s="532"/>
      <c r="H34" s="442"/>
      <c r="I34" s="531"/>
      <c r="J34" s="529">
        <v>4</v>
      </c>
      <c r="K34" s="530"/>
      <c r="L34" s="720"/>
      <c r="M34" s="449"/>
      <c r="N34" s="536"/>
      <c r="O34" s="532">
        <v>1.5</v>
      </c>
      <c r="P34" s="537"/>
      <c r="Q34" s="538"/>
      <c r="R34" s="706"/>
    </row>
    <row r="35" spans="1:18" s="194" customFormat="1" ht="24" customHeight="1" x14ac:dyDescent="0.15">
      <c r="A35" s="552"/>
      <c r="B35" s="530"/>
      <c r="C35" s="720"/>
      <c r="D35" s="441"/>
      <c r="E35" s="452"/>
      <c r="F35" s="532">
        <v>1.5</v>
      </c>
      <c r="G35" s="532"/>
      <c r="H35" s="442"/>
      <c r="I35" s="531"/>
      <c r="J35" s="529">
        <v>4</v>
      </c>
      <c r="K35" s="530"/>
      <c r="L35" s="720"/>
      <c r="M35" s="449"/>
      <c r="N35" s="536"/>
      <c r="O35" s="532">
        <v>1.5</v>
      </c>
      <c r="P35" s="537"/>
      <c r="Q35" s="538"/>
      <c r="R35" s="706"/>
    </row>
    <row r="36" spans="1:18" s="194" customFormat="1" ht="24" customHeight="1" x14ac:dyDescent="0.15">
      <c r="A36" s="552"/>
      <c r="B36" s="530"/>
      <c r="C36" s="720"/>
      <c r="D36" s="441"/>
      <c r="E36" s="452"/>
      <c r="F36" s="532">
        <v>1.5</v>
      </c>
      <c r="G36" s="532"/>
      <c r="H36" s="442"/>
      <c r="I36" s="531"/>
      <c r="J36" s="540">
        <v>4</v>
      </c>
      <c r="K36" s="541"/>
      <c r="L36" s="720"/>
      <c r="M36" s="441"/>
      <c r="N36" s="536"/>
      <c r="O36" s="532">
        <v>1.5</v>
      </c>
      <c r="P36" s="537"/>
      <c r="Q36" s="538"/>
      <c r="R36" s="705"/>
    </row>
    <row r="37" spans="1:18" s="194" customFormat="1" ht="24" customHeight="1" x14ac:dyDescent="0.15">
      <c r="A37" s="552"/>
      <c r="B37" s="530"/>
      <c r="C37" s="720"/>
      <c r="D37" s="441"/>
      <c r="E37" s="452"/>
      <c r="F37" s="532">
        <v>1.5</v>
      </c>
      <c r="G37" s="532"/>
      <c r="H37" s="442"/>
      <c r="I37" s="531"/>
      <c r="J37" s="529">
        <v>4</v>
      </c>
      <c r="K37" s="530"/>
      <c r="L37" s="720"/>
      <c r="M37" s="449"/>
      <c r="N37" s="536"/>
      <c r="O37" s="532">
        <v>1.5</v>
      </c>
      <c r="P37" s="537"/>
      <c r="Q37" s="538"/>
      <c r="R37" s="706"/>
    </row>
    <row r="38" spans="1:18" s="194" customFormat="1" ht="24" customHeight="1" x14ac:dyDescent="0.15">
      <c r="A38" s="552"/>
      <c r="B38" s="530"/>
      <c r="C38" s="720"/>
      <c r="D38" s="441"/>
      <c r="E38" s="452"/>
      <c r="F38" s="532">
        <v>1.5</v>
      </c>
      <c r="G38" s="532"/>
      <c r="H38" s="442"/>
      <c r="I38" s="531"/>
      <c r="J38" s="529">
        <v>4</v>
      </c>
      <c r="K38" s="530"/>
      <c r="L38" s="720"/>
      <c r="M38" s="449"/>
      <c r="N38" s="536"/>
      <c r="O38" s="532">
        <v>1.5</v>
      </c>
      <c r="P38" s="537"/>
      <c r="Q38" s="538"/>
      <c r="R38" s="706"/>
    </row>
    <row r="39" spans="1:18" s="194" customFormat="1" ht="24" customHeight="1" x14ac:dyDescent="0.15">
      <c r="A39" s="552"/>
      <c r="B39" s="530"/>
      <c r="C39" s="720"/>
      <c r="D39" s="441"/>
      <c r="E39" s="452"/>
      <c r="F39" s="532">
        <v>1.5</v>
      </c>
      <c r="G39" s="532"/>
      <c r="H39" s="442"/>
      <c r="I39" s="531"/>
      <c r="J39" s="529">
        <v>4</v>
      </c>
      <c r="K39" s="530"/>
      <c r="L39" s="720"/>
      <c r="M39" s="449"/>
      <c r="N39" s="536"/>
      <c r="O39" s="532">
        <v>1.5</v>
      </c>
      <c r="P39" s="537"/>
      <c r="Q39" s="538"/>
      <c r="R39" s="705"/>
    </row>
    <row r="40" spans="1:18" s="516" customFormat="1" ht="24" customHeight="1" x14ac:dyDescent="0.15">
      <c r="A40" s="552"/>
      <c r="B40" s="530"/>
      <c r="C40" s="720"/>
      <c r="D40" s="441"/>
      <c r="E40" s="452"/>
      <c r="F40" s="532">
        <v>1.5</v>
      </c>
      <c r="G40" s="532"/>
      <c r="H40" s="442"/>
      <c r="I40" s="531"/>
      <c r="J40" s="529">
        <v>4</v>
      </c>
      <c r="K40" s="530"/>
      <c r="L40" s="720"/>
      <c r="M40" s="449"/>
      <c r="N40" s="536"/>
      <c r="O40" s="532">
        <v>1.5</v>
      </c>
      <c r="P40" s="537"/>
      <c r="Q40" s="538"/>
      <c r="R40" s="705"/>
    </row>
    <row r="41" spans="1:18" s="516" customFormat="1" ht="24" customHeight="1" x14ac:dyDescent="0.15">
      <c r="A41" s="552"/>
      <c r="B41" s="530"/>
      <c r="C41" s="720"/>
      <c r="D41" s="441"/>
      <c r="E41" s="452"/>
      <c r="F41" s="532">
        <v>1.5</v>
      </c>
      <c r="G41" s="532"/>
      <c r="H41" s="442"/>
      <c r="I41" s="531"/>
      <c r="J41" s="529">
        <v>4</v>
      </c>
      <c r="K41" s="530"/>
      <c r="L41" s="720"/>
      <c r="M41" s="449"/>
      <c r="N41" s="536"/>
      <c r="O41" s="532">
        <v>1.5</v>
      </c>
      <c r="P41" s="537"/>
      <c r="Q41" s="538"/>
      <c r="R41" s="705"/>
    </row>
    <row r="42" spans="1:18" s="516" customFormat="1" ht="24" customHeight="1" thickBot="1" x14ac:dyDescent="0.2">
      <c r="A42" s="962"/>
      <c r="B42" s="963"/>
      <c r="C42" s="721"/>
      <c r="D42" s="727"/>
      <c r="E42" s="728"/>
      <c r="F42" s="657">
        <v>1.5</v>
      </c>
      <c r="G42" s="729"/>
      <c r="H42" s="730"/>
      <c r="I42" s="731"/>
      <c r="J42" s="710">
        <v>4</v>
      </c>
      <c r="K42" s="708"/>
      <c r="L42" s="721"/>
      <c r="M42" s="709"/>
      <c r="N42" s="656"/>
      <c r="O42" s="657">
        <v>1.5</v>
      </c>
      <c r="P42" s="658"/>
      <c r="Q42" s="659"/>
      <c r="R42" s="711"/>
    </row>
    <row r="43" spans="1:18" s="605" customFormat="1" x14ac:dyDescent="0.15">
      <c r="K43" s="560"/>
      <c r="L43" s="560"/>
      <c r="M43" s="560"/>
      <c r="N43" s="560"/>
      <c r="R43" s="650"/>
    </row>
    <row r="59" spans="10:18" x14ac:dyDescent="0.15">
      <c r="J59" s="566"/>
      <c r="K59" s="567"/>
      <c r="L59" s="568"/>
      <c r="M59" s="569"/>
      <c r="N59" s="569"/>
      <c r="O59" s="569"/>
      <c r="P59" s="569"/>
      <c r="Q59" s="569"/>
      <c r="R59" s="569"/>
    </row>
    <row r="65" spans="1:9" x14ac:dyDescent="0.15">
      <c r="A65" s="566"/>
      <c r="B65" s="567"/>
      <c r="C65" s="568"/>
      <c r="D65" s="569"/>
      <c r="E65" s="569"/>
      <c r="F65" s="569"/>
      <c r="G65" s="569"/>
      <c r="H65" s="569"/>
      <c r="I65" s="569"/>
    </row>
  </sheetData>
  <mergeCells count="8">
    <mergeCell ref="R2:R3"/>
    <mergeCell ref="N3:O3"/>
    <mergeCell ref="D2:D3"/>
    <mergeCell ref="N2:Q2"/>
    <mergeCell ref="E3:F3"/>
    <mergeCell ref="E2:H2"/>
    <mergeCell ref="I2:I3"/>
    <mergeCell ref="M2:M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N66"/>
  <sheetViews>
    <sheetView view="pageBreakPreview" zoomScale="75" zoomScaleNormal="100" workbookViewId="0"/>
  </sheetViews>
  <sheetFormatPr defaultRowHeight="13.5" x14ac:dyDescent="0.15"/>
  <cols>
    <col min="1" max="1" width="7.125" style="510" customWidth="1"/>
    <col min="2" max="2" width="11.875" style="510" customWidth="1"/>
    <col min="3" max="6" width="6.125" style="510" customWidth="1"/>
    <col min="7" max="7" width="13.625" style="510" customWidth="1"/>
    <col min="8" max="8" width="7.125" style="510" customWidth="1"/>
    <col min="9" max="9" width="11.875" style="510" customWidth="1"/>
    <col min="10" max="13" width="6.125" style="510" customWidth="1"/>
    <col min="14" max="14" width="13.625" style="510" customWidth="1"/>
    <col min="15" max="16384" width="9" style="510"/>
  </cols>
  <sheetData>
    <row r="1" spans="1:14" s="574" customFormat="1" ht="30" customHeight="1" thickBot="1" x14ac:dyDescent="0.2">
      <c r="A1" s="470" t="s">
        <v>475</v>
      </c>
      <c r="B1" s="475"/>
      <c r="C1" s="476"/>
      <c r="D1" s="476"/>
      <c r="E1" s="419"/>
      <c r="F1" s="420"/>
      <c r="G1" s="573"/>
      <c r="H1" s="470"/>
      <c r="I1" s="475"/>
      <c r="J1" s="476"/>
      <c r="K1" s="476"/>
      <c r="L1" s="419"/>
      <c r="M1" s="420"/>
      <c r="N1" s="517" t="s">
        <v>444</v>
      </c>
    </row>
    <row r="2" spans="1:14" ht="20.100000000000001" customHeight="1" x14ac:dyDescent="0.15">
      <c r="A2" s="1118" t="s">
        <v>161</v>
      </c>
      <c r="B2" s="1122" t="s">
        <v>162</v>
      </c>
      <c r="C2" s="1273" t="s">
        <v>382</v>
      </c>
      <c r="D2" s="1153"/>
      <c r="E2" s="1153"/>
      <c r="F2" s="1154"/>
      <c r="G2" s="1139" t="s">
        <v>383</v>
      </c>
      <c r="H2" s="1248" t="s">
        <v>161</v>
      </c>
      <c r="I2" s="1122" t="s">
        <v>162</v>
      </c>
      <c r="J2" s="1273" t="s">
        <v>382</v>
      </c>
      <c r="K2" s="1153"/>
      <c r="L2" s="1153"/>
      <c r="M2" s="1154"/>
      <c r="N2" s="1226" t="s">
        <v>383</v>
      </c>
    </row>
    <row r="3" spans="1:14" ht="20.100000000000001" customHeight="1" x14ac:dyDescent="0.15">
      <c r="A3" s="1168"/>
      <c r="B3" s="1274"/>
      <c r="C3" s="578"/>
      <c r="D3" s="578"/>
      <c r="E3" s="578"/>
      <c r="F3" s="578"/>
      <c r="G3" s="1163"/>
      <c r="H3" s="1180"/>
      <c r="I3" s="1274"/>
      <c r="J3" s="578"/>
      <c r="K3" s="578"/>
      <c r="L3" s="578"/>
      <c r="M3" s="578"/>
      <c r="N3" s="1272"/>
    </row>
    <row r="4" spans="1:14" s="494" customFormat="1" ht="15" customHeight="1" x14ac:dyDescent="0.15">
      <c r="A4" s="579" t="s">
        <v>163</v>
      </c>
      <c r="B4" s="580" t="s">
        <v>164</v>
      </c>
      <c r="C4" s="430"/>
      <c r="D4" s="430"/>
      <c r="E4" s="430"/>
      <c r="F4" s="430"/>
      <c r="G4" s="581"/>
      <c r="H4" s="582" t="s">
        <v>163</v>
      </c>
      <c r="I4" s="580" t="s">
        <v>358</v>
      </c>
      <c r="J4" s="430"/>
      <c r="K4" s="430"/>
      <c r="L4" s="430"/>
      <c r="M4" s="430"/>
      <c r="N4" s="583"/>
    </row>
    <row r="5" spans="1:14" s="494" customFormat="1" ht="15" customHeight="1" x14ac:dyDescent="0.15">
      <c r="A5" s="584"/>
      <c r="B5" s="585" t="s">
        <v>165</v>
      </c>
      <c r="C5" s="356"/>
      <c r="D5" s="585"/>
      <c r="E5" s="356"/>
      <c r="F5" s="356"/>
      <c r="G5" s="586"/>
      <c r="H5" s="587"/>
      <c r="I5" s="585" t="s">
        <v>359</v>
      </c>
      <c r="J5" s="356"/>
      <c r="K5" s="585"/>
      <c r="L5" s="356"/>
      <c r="M5" s="356"/>
      <c r="N5" s="588"/>
    </row>
    <row r="6" spans="1:14" s="494" customFormat="1" ht="15" customHeight="1" x14ac:dyDescent="0.15">
      <c r="A6" s="584"/>
      <c r="B6" s="585" t="s">
        <v>166</v>
      </c>
      <c r="C6" s="356"/>
      <c r="D6" s="585"/>
      <c r="E6" s="356"/>
      <c r="F6" s="356"/>
      <c r="G6" s="586"/>
      <c r="H6" s="587"/>
      <c r="I6" s="585" t="s">
        <v>357</v>
      </c>
      <c r="J6" s="356"/>
      <c r="K6" s="585"/>
      <c r="L6" s="356"/>
      <c r="M6" s="356"/>
      <c r="N6" s="588"/>
    </row>
    <row r="7" spans="1:14" s="494" customFormat="1" ht="15" customHeight="1" x14ac:dyDescent="0.15">
      <c r="A7" s="589"/>
      <c r="B7" s="585" t="s">
        <v>167</v>
      </c>
      <c r="C7" s="356"/>
      <c r="D7" s="585"/>
      <c r="E7" s="356"/>
      <c r="F7" s="356"/>
      <c r="G7" s="586"/>
      <c r="H7" s="590"/>
      <c r="I7" s="585" t="s">
        <v>356</v>
      </c>
      <c r="J7" s="356"/>
      <c r="K7" s="585"/>
      <c r="L7" s="356"/>
      <c r="M7" s="356"/>
      <c r="N7" s="588"/>
    </row>
    <row r="8" spans="1:14" s="494" customFormat="1" ht="15" customHeight="1" x14ac:dyDescent="0.15">
      <c r="A8" s="591" t="s">
        <v>168</v>
      </c>
      <c r="B8" s="585" t="s">
        <v>164</v>
      </c>
      <c r="C8" s="356"/>
      <c r="D8" s="356"/>
      <c r="E8" s="356"/>
      <c r="F8" s="356"/>
      <c r="G8" s="586"/>
      <c r="H8" s="592" t="s">
        <v>168</v>
      </c>
      <c r="I8" s="585" t="s">
        <v>358</v>
      </c>
      <c r="J8" s="356"/>
      <c r="K8" s="356"/>
      <c r="L8" s="356"/>
      <c r="M8" s="356"/>
      <c r="N8" s="588"/>
    </row>
    <row r="9" spans="1:14" s="494" customFormat="1" ht="15" customHeight="1" x14ac:dyDescent="0.15">
      <c r="A9" s="584"/>
      <c r="B9" s="585" t="s">
        <v>165</v>
      </c>
      <c r="C9" s="356"/>
      <c r="D9" s="585"/>
      <c r="E9" s="356"/>
      <c r="F9" s="356"/>
      <c r="G9" s="586"/>
      <c r="H9" s="587"/>
      <c r="I9" s="585" t="s">
        <v>359</v>
      </c>
      <c r="J9" s="356"/>
      <c r="K9" s="585"/>
      <c r="L9" s="356"/>
      <c r="M9" s="356"/>
      <c r="N9" s="588"/>
    </row>
    <row r="10" spans="1:14" s="494" customFormat="1" ht="15" customHeight="1" x14ac:dyDescent="0.15">
      <c r="A10" s="584"/>
      <c r="B10" s="585" t="s">
        <v>166</v>
      </c>
      <c r="C10" s="356"/>
      <c r="D10" s="585"/>
      <c r="E10" s="356"/>
      <c r="F10" s="356"/>
      <c r="G10" s="586"/>
      <c r="H10" s="587"/>
      <c r="I10" s="585" t="s">
        <v>357</v>
      </c>
      <c r="J10" s="356"/>
      <c r="K10" s="585"/>
      <c r="L10" s="356"/>
      <c r="M10" s="356"/>
      <c r="N10" s="588"/>
    </row>
    <row r="11" spans="1:14" s="494" customFormat="1" ht="15" customHeight="1" x14ac:dyDescent="0.15">
      <c r="A11" s="593"/>
      <c r="B11" s="594" t="s">
        <v>167</v>
      </c>
      <c r="C11" s="358"/>
      <c r="D11" s="594"/>
      <c r="E11" s="358"/>
      <c r="F11" s="358"/>
      <c r="G11" s="595"/>
      <c r="H11" s="521"/>
      <c r="I11" s="594" t="s">
        <v>356</v>
      </c>
      <c r="J11" s="358"/>
      <c r="K11" s="594"/>
      <c r="L11" s="358"/>
      <c r="M11" s="358"/>
      <c r="N11" s="596"/>
    </row>
    <row r="12" spans="1:14" s="494" customFormat="1" ht="15" customHeight="1" x14ac:dyDescent="0.15">
      <c r="A12" s="597"/>
      <c r="B12" s="486"/>
      <c r="C12" s="486"/>
      <c r="D12" s="486"/>
      <c r="E12" s="486"/>
      <c r="F12" s="486"/>
      <c r="G12" s="486"/>
      <c r="H12" s="486"/>
      <c r="I12" s="486"/>
      <c r="J12" s="486"/>
      <c r="K12" s="486"/>
      <c r="L12" s="486"/>
      <c r="M12" s="486"/>
      <c r="N12" s="598"/>
    </row>
    <row r="13" spans="1:14" s="494" customFormat="1" ht="15" customHeight="1" x14ac:dyDescent="0.15">
      <c r="A13" s="647" t="s">
        <v>1297</v>
      </c>
      <c r="B13" s="486"/>
      <c r="C13" s="486"/>
      <c r="D13" s="486"/>
      <c r="E13" s="486"/>
      <c r="F13" s="486"/>
      <c r="G13" s="486"/>
      <c r="H13" s="486"/>
      <c r="I13" s="486"/>
      <c r="J13" s="486"/>
      <c r="K13" s="486"/>
      <c r="L13" s="486"/>
      <c r="M13" s="486"/>
      <c r="N13" s="598"/>
    </row>
    <row r="14" spans="1:14" s="494" customFormat="1" ht="15" customHeight="1" x14ac:dyDescent="0.15">
      <c r="A14" s="597"/>
      <c r="B14" s="486"/>
      <c r="C14" s="486"/>
      <c r="D14" s="486"/>
      <c r="E14" s="486"/>
      <c r="F14" s="486"/>
      <c r="G14" s="486"/>
      <c r="H14" s="486"/>
      <c r="I14" s="486"/>
      <c r="J14" s="486"/>
      <c r="K14" s="486"/>
      <c r="L14" s="486"/>
      <c r="M14" s="486"/>
      <c r="N14" s="598"/>
    </row>
    <row r="15" spans="1:14" s="494" customFormat="1" ht="15" customHeight="1" x14ac:dyDescent="0.15">
      <c r="A15" s="597"/>
      <c r="B15" s="486"/>
      <c r="C15" s="486"/>
      <c r="D15" s="486"/>
      <c r="E15" s="486"/>
      <c r="F15" s="486"/>
      <c r="G15" s="486"/>
      <c r="H15" s="486"/>
      <c r="I15" s="486"/>
      <c r="J15" s="486"/>
      <c r="K15" s="486"/>
      <c r="L15" s="486"/>
      <c r="M15" s="486"/>
      <c r="N15" s="598"/>
    </row>
    <row r="16" spans="1:14" s="494" customFormat="1" ht="15" customHeight="1" x14ac:dyDescent="0.15">
      <c r="A16" s="597"/>
      <c r="B16" s="486"/>
      <c r="C16" s="486"/>
      <c r="D16" s="486"/>
      <c r="E16" s="486"/>
      <c r="F16" s="486"/>
      <c r="G16" s="486"/>
      <c r="H16" s="486"/>
      <c r="I16" s="486"/>
      <c r="J16" s="486"/>
      <c r="K16" s="486"/>
      <c r="L16" s="486"/>
      <c r="M16" s="486"/>
      <c r="N16" s="598"/>
    </row>
    <row r="17" spans="1:14" s="494" customFormat="1" ht="15" customHeight="1" x14ac:dyDescent="0.15">
      <c r="A17" s="597"/>
      <c r="B17" s="486"/>
      <c r="C17" s="486"/>
      <c r="D17" s="486"/>
      <c r="E17" s="486"/>
      <c r="F17" s="486"/>
      <c r="G17" s="486"/>
      <c r="H17" s="486"/>
      <c r="I17" s="486"/>
      <c r="J17" s="486"/>
      <c r="K17" s="486"/>
      <c r="L17" s="486"/>
      <c r="M17" s="486"/>
      <c r="N17" s="598"/>
    </row>
    <row r="18" spans="1:14" s="494" customFormat="1" ht="15" customHeight="1" x14ac:dyDescent="0.15">
      <c r="A18" s="597"/>
      <c r="B18" s="486"/>
      <c r="C18" s="486"/>
      <c r="D18" s="486"/>
      <c r="E18" s="486"/>
      <c r="F18" s="486"/>
      <c r="G18" s="486"/>
      <c r="H18" s="486"/>
      <c r="I18" s="486"/>
      <c r="J18" s="486"/>
      <c r="K18" s="486"/>
      <c r="L18" s="486"/>
      <c r="M18" s="486"/>
      <c r="N18" s="598"/>
    </row>
    <row r="19" spans="1:14" s="494" customFormat="1" ht="15" customHeight="1" x14ac:dyDescent="0.15">
      <c r="A19" s="597"/>
      <c r="B19" s="486"/>
      <c r="C19" s="486"/>
      <c r="D19" s="486"/>
      <c r="E19" s="486"/>
      <c r="F19" s="486"/>
      <c r="G19" s="486"/>
      <c r="H19" s="486"/>
      <c r="I19" s="486"/>
      <c r="J19" s="486"/>
      <c r="K19" s="486"/>
      <c r="L19" s="486"/>
      <c r="M19" s="486"/>
      <c r="N19" s="598"/>
    </row>
    <row r="20" spans="1:14" s="494" customFormat="1" ht="15" customHeight="1" x14ac:dyDescent="0.15">
      <c r="A20" s="597"/>
      <c r="B20" s="486"/>
      <c r="C20" s="486"/>
      <c r="D20" s="486"/>
      <c r="E20" s="486"/>
      <c r="F20" s="486"/>
      <c r="G20" s="486"/>
      <c r="H20" s="486"/>
      <c r="I20" s="486"/>
      <c r="J20" s="486"/>
      <c r="K20" s="486"/>
      <c r="L20" s="486"/>
      <c r="M20" s="486"/>
      <c r="N20" s="598"/>
    </row>
    <row r="21" spans="1:14" s="494" customFormat="1" ht="15" customHeight="1" x14ac:dyDescent="0.15">
      <c r="A21" s="597"/>
      <c r="B21" s="486"/>
      <c r="C21" s="486"/>
      <c r="D21" s="486"/>
      <c r="E21" s="486"/>
      <c r="F21" s="486"/>
      <c r="G21" s="486"/>
      <c r="H21" s="486"/>
      <c r="I21" s="486"/>
      <c r="J21" s="486"/>
      <c r="K21" s="486"/>
      <c r="L21" s="486"/>
      <c r="M21" s="486"/>
      <c r="N21" s="598"/>
    </row>
    <row r="22" spans="1:14" s="494" customFormat="1" ht="15" customHeight="1" x14ac:dyDescent="0.15">
      <c r="A22" s="597"/>
      <c r="B22" s="486"/>
      <c r="C22" s="486"/>
      <c r="D22" s="486"/>
      <c r="E22" s="486"/>
      <c r="F22" s="486"/>
      <c r="G22" s="486"/>
      <c r="H22" s="486"/>
      <c r="I22" s="486"/>
      <c r="J22" s="486"/>
      <c r="K22" s="486"/>
      <c r="L22" s="486"/>
      <c r="M22" s="486"/>
      <c r="N22" s="598"/>
    </row>
    <row r="23" spans="1:14" s="494" customFormat="1" ht="15" customHeight="1" x14ac:dyDescent="0.15">
      <c r="A23" s="597"/>
      <c r="B23" s="486"/>
      <c r="C23" s="486"/>
      <c r="D23" s="486"/>
      <c r="E23" s="486"/>
      <c r="F23" s="486"/>
      <c r="G23" s="486"/>
      <c r="H23" s="486"/>
      <c r="I23" s="486"/>
      <c r="J23" s="486"/>
      <c r="K23" s="486"/>
      <c r="L23" s="486"/>
      <c r="M23" s="486"/>
      <c r="N23" s="598"/>
    </row>
    <row r="24" spans="1:14" s="494" customFormat="1" ht="15" customHeight="1" x14ac:dyDescent="0.15">
      <c r="A24" s="597"/>
      <c r="B24" s="486"/>
      <c r="C24" s="486"/>
      <c r="D24" s="486"/>
      <c r="E24" s="486"/>
      <c r="F24" s="486"/>
      <c r="G24" s="486"/>
      <c r="H24" s="486"/>
      <c r="I24" s="486"/>
      <c r="J24" s="486"/>
      <c r="K24" s="486"/>
      <c r="L24" s="486"/>
      <c r="M24" s="486"/>
      <c r="N24" s="598"/>
    </row>
    <row r="25" spans="1:14" s="494" customFormat="1" ht="15" customHeight="1" x14ac:dyDescent="0.15">
      <c r="A25" s="597"/>
      <c r="B25" s="486"/>
      <c r="C25" s="486"/>
      <c r="D25" s="486"/>
      <c r="E25" s="486"/>
      <c r="F25" s="486"/>
      <c r="G25" s="486"/>
      <c r="H25" s="486"/>
      <c r="I25" s="486"/>
      <c r="J25" s="486"/>
      <c r="K25" s="486"/>
      <c r="L25" s="486"/>
      <c r="M25" s="486"/>
      <c r="N25" s="598"/>
    </row>
    <row r="26" spans="1:14" s="494" customFormat="1" ht="15" customHeight="1" x14ac:dyDescent="0.15">
      <c r="A26" s="597"/>
      <c r="B26" s="486"/>
      <c r="C26" s="486"/>
      <c r="D26" s="486"/>
      <c r="E26" s="486"/>
      <c r="F26" s="486"/>
      <c r="G26" s="486"/>
      <c r="H26" s="486"/>
      <c r="I26" s="486"/>
      <c r="J26" s="486"/>
      <c r="K26" s="486"/>
      <c r="L26" s="486"/>
      <c r="M26" s="486"/>
      <c r="N26" s="598"/>
    </row>
    <row r="27" spans="1:14" s="494" customFormat="1" ht="15" customHeight="1" x14ac:dyDescent="0.15">
      <c r="A27" s="597"/>
      <c r="B27" s="486"/>
      <c r="C27" s="486"/>
      <c r="D27" s="486"/>
      <c r="E27" s="486"/>
      <c r="F27" s="486"/>
      <c r="G27" s="486"/>
      <c r="H27" s="486"/>
      <c r="I27" s="486"/>
      <c r="J27" s="486"/>
      <c r="K27" s="486"/>
      <c r="L27" s="486"/>
      <c r="M27" s="486"/>
      <c r="N27" s="598"/>
    </row>
    <row r="28" spans="1:14" s="494" customFormat="1" ht="15" customHeight="1" x14ac:dyDescent="0.15">
      <c r="A28" s="597"/>
      <c r="B28" s="486"/>
      <c r="C28" s="486"/>
      <c r="D28" s="486"/>
      <c r="E28" s="486"/>
      <c r="F28" s="486"/>
      <c r="G28" s="486"/>
      <c r="H28" s="486"/>
      <c r="I28" s="486"/>
      <c r="J28" s="486"/>
      <c r="K28" s="486"/>
      <c r="L28" s="486"/>
      <c r="M28" s="486"/>
      <c r="N28" s="598"/>
    </row>
    <row r="29" spans="1:14" s="494" customFormat="1" ht="15" customHeight="1" x14ac:dyDescent="0.15">
      <c r="A29" s="597"/>
      <c r="B29" s="486"/>
      <c r="C29" s="486"/>
      <c r="D29" s="486"/>
      <c r="E29" s="486"/>
      <c r="F29" s="486"/>
      <c r="G29" s="486"/>
      <c r="H29" s="486"/>
      <c r="I29" s="486"/>
      <c r="J29" s="486"/>
      <c r="K29" s="486"/>
      <c r="L29" s="486"/>
      <c r="M29" s="486"/>
      <c r="N29" s="598"/>
    </row>
    <row r="30" spans="1:14" s="494" customFormat="1" ht="15" customHeight="1" x14ac:dyDescent="0.15">
      <c r="A30" s="597"/>
      <c r="B30" s="486"/>
      <c r="C30" s="486"/>
      <c r="D30" s="486"/>
      <c r="E30" s="486"/>
      <c r="F30" s="486"/>
      <c r="G30" s="486"/>
      <c r="H30" s="486"/>
      <c r="I30" s="486"/>
      <c r="J30" s="486"/>
      <c r="K30" s="486"/>
      <c r="L30" s="486"/>
      <c r="M30" s="486"/>
      <c r="N30" s="598"/>
    </row>
    <row r="31" spans="1:14" s="494" customFormat="1" ht="15" customHeight="1" x14ac:dyDescent="0.15">
      <c r="A31" s="597"/>
      <c r="B31" s="486"/>
      <c r="C31" s="486"/>
      <c r="D31" s="486"/>
      <c r="E31" s="486"/>
      <c r="F31" s="486"/>
      <c r="G31" s="486"/>
      <c r="H31" s="486"/>
      <c r="I31" s="486"/>
      <c r="J31" s="486"/>
      <c r="K31" s="486"/>
      <c r="L31" s="486"/>
      <c r="M31" s="486"/>
      <c r="N31" s="598"/>
    </row>
    <row r="32" spans="1:14" s="494" customFormat="1" ht="15" customHeight="1" x14ac:dyDescent="0.15">
      <c r="A32" s="597"/>
      <c r="B32" s="486"/>
      <c r="C32" s="486"/>
      <c r="D32" s="486"/>
      <c r="E32" s="486"/>
      <c r="F32" s="486"/>
      <c r="G32" s="486"/>
      <c r="H32" s="486"/>
      <c r="I32" s="486"/>
      <c r="J32" s="486"/>
      <c r="K32" s="486"/>
      <c r="L32" s="486"/>
      <c r="M32" s="486"/>
      <c r="N32" s="598"/>
    </row>
    <row r="33" spans="1:14" s="494" customFormat="1" ht="15" customHeight="1" x14ac:dyDescent="0.15">
      <c r="A33" s="597"/>
      <c r="B33" s="486"/>
      <c r="C33" s="486"/>
      <c r="D33" s="486"/>
      <c r="E33" s="486"/>
      <c r="F33" s="486"/>
      <c r="G33" s="486"/>
      <c r="H33" s="486"/>
      <c r="I33" s="486"/>
      <c r="J33" s="486"/>
      <c r="K33" s="486"/>
      <c r="L33" s="486"/>
      <c r="M33" s="486"/>
      <c r="N33" s="598"/>
    </row>
    <row r="34" spans="1:14" s="494" customFormat="1" ht="15" customHeight="1" x14ac:dyDescent="0.15">
      <c r="A34" s="597"/>
      <c r="B34" s="486"/>
      <c r="C34" s="486"/>
      <c r="D34" s="486"/>
      <c r="E34" s="486"/>
      <c r="F34" s="486"/>
      <c r="G34" s="486"/>
      <c r="H34" s="486"/>
      <c r="I34" s="486"/>
      <c r="J34" s="486"/>
      <c r="K34" s="486"/>
      <c r="L34" s="486"/>
      <c r="M34" s="486"/>
      <c r="N34" s="598"/>
    </row>
    <row r="35" spans="1:14" s="494" customFormat="1" ht="15" customHeight="1" x14ac:dyDescent="0.15">
      <c r="A35" s="597"/>
      <c r="B35" s="486"/>
      <c r="C35" s="486"/>
      <c r="D35" s="486"/>
      <c r="E35" s="486"/>
      <c r="F35" s="486"/>
      <c r="G35" s="486"/>
      <c r="H35" s="486"/>
      <c r="I35" s="486"/>
      <c r="J35" s="486"/>
      <c r="K35" s="486"/>
      <c r="L35" s="486"/>
      <c r="M35" s="486"/>
      <c r="N35" s="598"/>
    </row>
    <row r="36" spans="1:14" s="494" customFormat="1" ht="15" customHeight="1" x14ac:dyDescent="0.15">
      <c r="A36" s="597"/>
      <c r="B36" s="486"/>
      <c r="C36" s="486"/>
      <c r="D36" s="486"/>
      <c r="E36" s="486"/>
      <c r="F36" s="486"/>
      <c r="G36" s="486"/>
      <c r="H36" s="486"/>
      <c r="I36" s="486"/>
      <c r="J36" s="486"/>
      <c r="K36" s="486"/>
      <c r="L36" s="486"/>
      <c r="M36" s="486"/>
      <c r="N36" s="598"/>
    </row>
    <row r="37" spans="1:14" s="494" customFormat="1" ht="15" customHeight="1" x14ac:dyDescent="0.15">
      <c r="A37" s="597"/>
      <c r="B37" s="486"/>
      <c r="C37" s="486"/>
      <c r="D37" s="486"/>
      <c r="E37" s="486"/>
      <c r="F37" s="486"/>
      <c r="G37" s="486"/>
      <c r="H37" s="486"/>
      <c r="I37" s="486"/>
      <c r="J37" s="486"/>
      <c r="K37" s="486"/>
      <c r="L37" s="486"/>
      <c r="M37" s="486"/>
      <c r="N37" s="598"/>
    </row>
    <row r="38" spans="1:14" s="494" customFormat="1" ht="15" customHeight="1" x14ac:dyDescent="0.15">
      <c r="A38" s="597"/>
      <c r="B38" s="486"/>
      <c r="C38" s="486"/>
      <c r="D38" s="486"/>
      <c r="E38" s="486"/>
      <c r="F38" s="486"/>
      <c r="G38" s="486"/>
      <c r="H38" s="486"/>
      <c r="I38" s="486"/>
      <c r="J38" s="486"/>
      <c r="K38" s="486"/>
      <c r="L38" s="486"/>
      <c r="M38" s="486"/>
      <c r="N38" s="598"/>
    </row>
    <row r="39" spans="1:14" s="494" customFormat="1" ht="15" customHeight="1" x14ac:dyDescent="0.15">
      <c r="A39" s="597"/>
      <c r="B39" s="486"/>
      <c r="C39" s="486"/>
      <c r="D39" s="486"/>
      <c r="E39" s="486"/>
      <c r="F39" s="486"/>
      <c r="G39" s="486"/>
      <c r="H39" s="486"/>
      <c r="I39" s="486"/>
      <c r="J39" s="486"/>
      <c r="K39" s="486"/>
      <c r="L39" s="486"/>
      <c r="M39" s="486"/>
      <c r="N39" s="598"/>
    </row>
    <row r="40" spans="1:14" s="494" customFormat="1" ht="15" customHeight="1" x14ac:dyDescent="0.15">
      <c r="A40" s="597"/>
      <c r="B40" s="486"/>
      <c r="C40" s="486"/>
      <c r="D40" s="486"/>
      <c r="E40" s="486"/>
      <c r="F40" s="486"/>
      <c r="G40" s="486"/>
      <c r="H40" s="486"/>
      <c r="I40" s="486"/>
      <c r="J40" s="486"/>
      <c r="K40" s="486"/>
      <c r="L40" s="486"/>
      <c r="M40" s="486"/>
      <c r="N40" s="598"/>
    </row>
    <row r="41" spans="1:14" s="494" customFormat="1" ht="15" customHeight="1" x14ac:dyDescent="0.15">
      <c r="A41" s="597"/>
      <c r="B41" s="486"/>
      <c r="C41" s="486"/>
      <c r="D41" s="486"/>
      <c r="E41" s="486"/>
      <c r="F41" s="486"/>
      <c r="G41" s="486"/>
      <c r="H41" s="486"/>
      <c r="I41" s="486"/>
      <c r="J41" s="486"/>
      <c r="K41" s="486"/>
      <c r="L41" s="486"/>
      <c r="M41" s="486"/>
      <c r="N41" s="598"/>
    </row>
    <row r="42" spans="1:14" s="494" customFormat="1" ht="15" customHeight="1" x14ac:dyDescent="0.15">
      <c r="A42" s="597"/>
      <c r="B42" s="486"/>
      <c r="C42" s="486"/>
      <c r="D42" s="486"/>
      <c r="E42" s="486"/>
      <c r="F42" s="486"/>
      <c r="G42" s="486"/>
      <c r="H42" s="486"/>
      <c r="I42" s="486"/>
      <c r="J42" s="486"/>
      <c r="K42" s="486"/>
      <c r="L42" s="486"/>
      <c r="M42" s="486"/>
      <c r="N42" s="598"/>
    </row>
    <row r="43" spans="1:14" s="494" customFormat="1" ht="15" customHeight="1" x14ac:dyDescent="0.15">
      <c r="A43" s="597"/>
      <c r="B43" s="486"/>
      <c r="C43" s="486"/>
      <c r="D43" s="486"/>
      <c r="E43" s="486"/>
      <c r="F43" s="486"/>
      <c r="G43" s="486"/>
      <c r="H43" s="486"/>
      <c r="I43" s="486"/>
      <c r="J43" s="486"/>
      <c r="K43" s="486"/>
      <c r="L43" s="486"/>
      <c r="M43" s="486"/>
      <c r="N43" s="598"/>
    </row>
    <row r="44" spans="1:14" s="494" customFormat="1" ht="15" customHeight="1" x14ac:dyDescent="0.15">
      <c r="A44" s="597"/>
      <c r="B44" s="486"/>
      <c r="C44" s="486"/>
      <c r="D44" s="486"/>
      <c r="E44" s="486"/>
      <c r="F44" s="486"/>
      <c r="G44" s="486"/>
      <c r="H44" s="486"/>
      <c r="I44" s="486"/>
      <c r="J44" s="486"/>
      <c r="K44" s="486"/>
      <c r="L44" s="486"/>
      <c r="M44" s="486"/>
      <c r="N44" s="598"/>
    </row>
    <row r="45" spans="1:14" s="494" customFormat="1" ht="15" customHeight="1" x14ac:dyDescent="0.15">
      <c r="A45" s="597"/>
      <c r="B45" s="486"/>
      <c r="C45" s="486"/>
      <c r="D45" s="486"/>
      <c r="E45" s="486"/>
      <c r="F45" s="486"/>
      <c r="G45" s="486"/>
      <c r="H45" s="486"/>
      <c r="I45" s="486"/>
      <c r="J45" s="486"/>
      <c r="K45" s="486"/>
      <c r="L45" s="486"/>
      <c r="M45" s="486"/>
      <c r="N45" s="598"/>
    </row>
    <row r="46" spans="1:14" s="494" customFormat="1" ht="15" customHeight="1" x14ac:dyDescent="0.15">
      <c r="A46" s="597"/>
      <c r="B46" s="486"/>
      <c r="C46" s="486"/>
      <c r="D46" s="486"/>
      <c r="E46" s="486"/>
      <c r="F46" s="486"/>
      <c r="G46" s="486"/>
      <c r="H46" s="486"/>
      <c r="I46" s="486"/>
      <c r="J46" s="486"/>
      <c r="K46" s="486"/>
      <c r="L46" s="486"/>
      <c r="M46" s="486"/>
      <c r="N46" s="598"/>
    </row>
    <row r="47" spans="1:14" s="494" customFormat="1" ht="15" customHeight="1" x14ac:dyDescent="0.15">
      <c r="A47" s="597"/>
      <c r="B47" s="486"/>
      <c r="C47" s="486"/>
      <c r="D47" s="486"/>
      <c r="E47" s="486"/>
      <c r="F47" s="486"/>
      <c r="G47" s="486"/>
      <c r="H47" s="486"/>
      <c r="I47" s="486"/>
      <c r="J47" s="486"/>
      <c r="K47" s="486"/>
      <c r="L47" s="486"/>
      <c r="M47" s="486"/>
      <c r="N47" s="598"/>
    </row>
    <row r="48" spans="1:14" s="494" customFormat="1" ht="15" customHeight="1" x14ac:dyDescent="0.15">
      <c r="A48" s="597"/>
      <c r="B48" s="486"/>
      <c r="C48" s="486"/>
      <c r="D48" s="486"/>
      <c r="E48" s="486"/>
      <c r="F48" s="486"/>
      <c r="G48" s="486"/>
      <c r="H48" s="486"/>
      <c r="I48" s="486"/>
      <c r="J48" s="486"/>
      <c r="K48" s="486"/>
      <c r="L48" s="486"/>
      <c r="M48" s="486"/>
      <c r="N48" s="598"/>
    </row>
    <row r="49" spans="1:14" s="494" customFormat="1" ht="15" customHeight="1" x14ac:dyDescent="0.15">
      <c r="A49" s="597"/>
      <c r="B49" s="486"/>
      <c r="C49" s="486"/>
      <c r="D49" s="486"/>
      <c r="E49" s="486"/>
      <c r="F49" s="486"/>
      <c r="G49" s="486"/>
      <c r="H49" s="486"/>
      <c r="I49" s="486"/>
      <c r="J49" s="486"/>
      <c r="K49" s="486"/>
      <c r="L49" s="486"/>
      <c r="M49" s="486"/>
      <c r="N49" s="598"/>
    </row>
    <row r="50" spans="1:14" s="494" customFormat="1" ht="15" customHeight="1" x14ac:dyDescent="0.15">
      <c r="A50" s="597"/>
      <c r="B50" s="486"/>
      <c r="C50" s="486"/>
      <c r="D50" s="486"/>
      <c r="E50" s="486"/>
      <c r="F50" s="486"/>
      <c r="G50" s="486"/>
      <c r="H50" s="486"/>
      <c r="I50" s="486"/>
      <c r="J50" s="486"/>
      <c r="K50" s="486"/>
      <c r="L50" s="486"/>
      <c r="M50" s="486"/>
      <c r="N50" s="598"/>
    </row>
    <row r="51" spans="1:14" s="494" customFormat="1" ht="15" customHeight="1" x14ac:dyDescent="0.15">
      <c r="A51" s="597"/>
      <c r="B51" s="486"/>
      <c r="C51" s="486"/>
      <c r="D51" s="486"/>
      <c r="E51" s="486"/>
      <c r="F51" s="486"/>
      <c r="G51" s="486"/>
      <c r="H51" s="486"/>
      <c r="I51" s="486"/>
      <c r="J51" s="486"/>
      <c r="K51" s="486"/>
      <c r="L51" s="486"/>
      <c r="M51" s="486"/>
      <c r="N51" s="598"/>
    </row>
    <row r="52" spans="1:14" s="494" customFormat="1" ht="15" customHeight="1" x14ac:dyDescent="0.15">
      <c r="A52" s="597"/>
      <c r="B52" s="486"/>
      <c r="C52" s="486"/>
      <c r="D52" s="486"/>
      <c r="E52" s="486"/>
      <c r="F52" s="486"/>
      <c r="G52" s="486"/>
      <c r="H52" s="486"/>
      <c r="I52" s="486"/>
      <c r="J52" s="486"/>
      <c r="K52" s="486"/>
      <c r="L52" s="486"/>
      <c r="M52" s="486"/>
      <c r="N52" s="598"/>
    </row>
    <row r="53" spans="1:14" s="494" customFormat="1" ht="15" customHeight="1" x14ac:dyDescent="0.15">
      <c r="A53" s="597"/>
      <c r="B53" s="486"/>
      <c r="C53" s="486"/>
      <c r="D53" s="486"/>
      <c r="E53" s="486"/>
      <c r="F53" s="486"/>
      <c r="G53" s="486"/>
      <c r="H53" s="486"/>
      <c r="I53" s="486"/>
      <c r="J53" s="486"/>
      <c r="K53" s="486"/>
      <c r="L53" s="486"/>
      <c r="M53" s="486"/>
      <c r="N53" s="598"/>
    </row>
    <row r="54" spans="1:14" s="494" customFormat="1" ht="15" customHeight="1" x14ac:dyDescent="0.15">
      <c r="A54" s="597"/>
      <c r="B54" s="486"/>
      <c r="C54" s="486"/>
      <c r="D54" s="486"/>
      <c r="E54" s="486"/>
      <c r="F54" s="486"/>
      <c r="G54" s="486"/>
      <c r="H54" s="486"/>
      <c r="I54" s="486"/>
      <c r="J54" s="486"/>
      <c r="K54" s="486"/>
      <c r="L54" s="486"/>
      <c r="M54" s="486"/>
      <c r="N54" s="598"/>
    </row>
    <row r="55" spans="1:14" s="494" customFormat="1" ht="15" customHeight="1" x14ac:dyDescent="0.15">
      <c r="A55" s="597"/>
      <c r="B55" s="486"/>
      <c r="C55" s="486"/>
      <c r="D55" s="486"/>
      <c r="E55" s="486"/>
      <c r="F55" s="486"/>
      <c r="G55" s="486"/>
      <c r="H55" s="486"/>
      <c r="I55" s="486"/>
      <c r="J55" s="486"/>
      <c r="K55" s="486"/>
      <c r="L55" s="486"/>
      <c r="M55" s="486"/>
      <c r="N55" s="598"/>
    </row>
    <row r="56" spans="1:14" s="494" customFormat="1" ht="15" customHeight="1" x14ac:dyDescent="0.15">
      <c r="A56" s="597"/>
      <c r="B56" s="486"/>
      <c r="C56" s="486"/>
      <c r="D56" s="486"/>
      <c r="E56" s="486"/>
      <c r="F56" s="486"/>
      <c r="G56" s="486"/>
      <c r="H56" s="486"/>
      <c r="I56" s="486"/>
      <c r="J56" s="486"/>
      <c r="K56" s="486"/>
      <c r="L56" s="486"/>
      <c r="M56" s="486"/>
      <c r="N56" s="598"/>
    </row>
    <row r="57" spans="1:14" s="494" customFormat="1" ht="15" customHeight="1" x14ac:dyDescent="0.15">
      <c r="A57" s="597"/>
      <c r="B57" s="486"/>
      <c r="C57" s="486"/>
      <c r="D57" s="486"/>
      <c r="E57" s="486"/>
      <c r="F57" s="486"/>
      <c r="G57" s="486"/>
      <c r="H57" s="486"/>
      <c r="I57" s="486"/>
      <c r="J57" s="486"/>
      <c r="K57" s="486"/>
      <c r="L57" s="486"/>
      <c r="M57" s="486"/>
      <c r="N57" s="598"/>
    </row>
    <row r="58" spans="1:14" s="494" customFormat="1" ht="15" customHeight="1" x14ac:dyDescent="0.15">
      <c r="A58" s="597"/>
      <c r="B58" s="486"/>
      <c r="C58" s="486"/>
      <c r="D58" s="486"/>
      <c r="E58" s="486"/>
      <c r="F58" s="486"/>
      <c r="G58" s="486"/>
      <c r="H58" s="486"/>
      <c r="I58" s="486"/>
      <c r="J58" s="486"/>
      <c r="K58" s="486"/>
      <c r="L58" s="486"/>
      <c r="M58" s="486"/>
      <c r="N58" s="598"/>
    </row>
    <row r="59" spans="1:14" s="494" customFormat="1" ht="15" customHeight="1" x14ac:dyDescent="0.15">
      <c r="A59" s="597"/>
      <c r="B59" s="486"/>
      <c r="C59" s="486"/>
      <c r="D59" s="486"/>
      <c r="E59" s="486"/>
      <c r="F59" s="486"/>
      <c r="G59" s="486"/>
      <c r="H59" s="486"/>
      <c r="I59" s="486"/>
      <c r="J59" s="486"/>
      <c r="K59" s="486"/>
      <c r="L59" s="486"/>
      <c r="M59" s="486"/>
      <c r="N59" s="598"/>
    </row>
    <row r="60" spans="1:14" s="494" customFormat="1" ht="15" customHeight="1" x14ac:dyDescent="0.15">
      <c r="A60" s="597"/>
      <c r="B60" s="486"/>
      <c r="C60" s="486"/>
      <c r="D60" s="486"/>
      <c r="E60" s="486"/>
      <c r="F60" s="486"/>
      <c r="G60" s="486"/>
      <c r="H60" s="486"/>
      <c r="I60" s="486"/>
      <c r="J60" s="486"/>
      <c r="K60" s="486"/>
      <c r="L60" s="486"/>
      <c r="M60" s="486"/>
      <c r="N60" s="598"/>
    </row>
    <row r="61" spans="1:14" s="494" customFormat="1" ht="15" customHeight="1" x14ac:dyDescent="0.15">
      <c r="A61" s="597"/>
      <c r="B61" s="486"/>
      <c r="C61" s="486"/>
      <c r="D61" s="486"/>
      <c r="E61" s="486"/>
      <c r="F61" s="486"/>
      <c r="G61" s="486"/>
      <c r="H61" s="486"/>
      <c r="I61" s="486"/>
      <c r="J61" s="486"/>
      <c r="K61" s="486"/>
      <c r="L61" s="486"/>
      <c r="M61" s="486"/>
      <c r="N61" s="598"/>
    </row>
    <row r="62" spans="1:14" s="494" customFormat="1" ht="15" customHeight="1" x14ac:dyDescent="0.15">
      <c r="A62" s="597"/>
      <c r="B62" s="486"/>
      <c r="C62" s="486"/>
      <c r="D62" s="486"/>
      <c r="E62" s="486"/>
      <c r="F62" s="486"/>
      <c r="G62" s="486"/>
      <c r="H62" s="486"/>
      <c r="I62" s="486"/>
      <c r="J62" s="486"/>
      <c r="K62" s="486"/>
      <c r="L62" s="486"/>
      <c r="M62" s="486"/>
      <c r="N62" s="598"/>
    </row>
    <row r="63" spans="1:14" s="494" customFormat="1" ht="15" customHeight="1" x14ac:dyDescent="0.15">
      <c r="A63" s="597"/>
      <c r="B63" s="486"/>
      <c r="C63" s="486"/>
      <c r="D63" s="486"/>
      <c r="E63" s="486"/>
      <c r="F63" s="486"/>
      <c r="G63" s="486"/>
      <c r="H63" s="486"/>
      <c r="I63" s="486"/>
      <c r="J63" s="486"/>
      <c r="K63" s="486"/>
      <c r="L63" s="486"/>
      <c r="M63" s="486"/>
      <c r="N63" s="598"/>
    </row>
    <row r="64" spans="1:14" s="494" customFormat="1" ht="15" customHeight="1" x14ac:dyDescent="0.15">
      <c r="A64" s="597"/>
      <c r="B64" s="486"/>
      <c r="C64" s="486"/>
      <c r="D64" s="486"/>
      <c r="E64" s="486"/>
      <c r="F64" s="486"/>
      <c r="G64" s="486"/>
      <c r="H64" s="486"/>
      <c r="I64" s="486"/>
      <c r="J64" s="486"/>
      <c r="K64" s="486"/>
      <c r="L64" s="486"/>
      <c r="M64" s="486"/>
      <c r="N64" s="598"/>
    </row>
    <row r="65" spans="1:14" s="494" customFormat="1" ht="15" customHeight="1" thickBot="1" x14ac:dyDescent="0.2">
      <c r="A65" s="599"/>
      <c r="B65" s="600"/>
      <c r="C65" s="600"/>
      <c r="D65" s="600"/>
      <c r="E65" s="600"/>
      <c r="F65" s="600"/>
      <c r="G65" s="600"/>
      <c r="H65" s="600"/>
      <c r="I65" s="600"/>
      <c r="J65" s="600"/>
      <c r="K65" s="600"/>
      <c r="L65" s="600"/>
      <c r="M65" s="600"/>
      <c r="N65" s="601"/>
    </row>
    <row r="66" spans="1:14" x14ac:dyDescent="0.15">
      <c r="N66" s="349"/>
    </row>
  </sheetData>
  <mergeCells count="8">
    <mergeCell ref="N2:N3"/>
    <mergeCell ref="C2:F2"/>
    <mergeCell ref="J2:M2"/>
    <mergeCell ref="A2:A3"/>
    <mergeCell ref="B2:B3"/>
    <mergeCell ref="G2:G3"/>
    <mergeCell ref="H2:H3"/>
    <mergeCell ref="I2:I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1"/>
  <dimension ref="A1:N66"/>
  <sheetViews>
    <sheetView view="pageBreakPreview" zoomScale="75" zoomScaleNormal="100" workbookViewId="0"/>
  </sheetViews>
  <sheetFormatPr defaultRowHeight="13.5" x14ac:dyDescent="0.15"/>
  <cols>
    <col min="1" max="1" width="7.125" style="510" customWidth="1"/>
    <col min="2" max="2" width="11.875" style="510" customWidth="1"/>
    <col min="3" max="6" width="6.125" style="510" customWidth="1"/>
    <col min="7" max="7" width="13.625" style="510" customWidth="1"/>
    <col min="8" max="8" width="7.125" style="510" customWidth="1"/>
    <col min="9" max="9" width="11.875" style="510" customWidth="1"/>
    <col min="10" max="13" width="6.125" style="510" customWidth="1"/>
    <col min="14" max="14" width="13.625" style="510" customWidth="1"/>
    <col min="15" max="16384" width="9" style="510"/>
  </cols>
  <sheetData>
    <row r="1" spans="1:14" s="574" customFormat="1" ht="30" customHeight="1" thickBot="1" x14ac:dyDescent="0.2">
      <c r="A1" s="470" t="s">
        <v>476</v>
      </c>
      <c r="B1" s="475"/>
      <c r="C1" s="476"/>
      <c r="D1" s="476"/>
      <c r="E1" s="419"/>
      <c r="F1" s="420"/>
      <c r="G1" s="573"/>
      <c r="H1" s="470"/>
      <c r="I1" s="475"/>
      <c r="J1" s="476"/>
      <c r="K1" s="476"/>
      <c r="L1" s="419"/>
      <c r="M1" s="420"/>
      <c r="N1" s="517" t="s">
        <v>444</v>
      </c>
    </row>
    <row r="2" spans="1:14" ht="20.100000000000001" customHeight="1" x14ac:dyDescent="0.15">
      <c r="A2" s="1118" t="s">
        <v>161</v>
      </c>
      <c r="B2" s="1122" t="s">
        <v>162</v>
      </c>
      <c r="C2" s="1273" t="s">
        <v>382</v>
      </c>
      <c r="D2" s="1153"/>
      <c r="E2" s="1153"/>
      <c r="F2" s="1154"/>
      <c r="G2" s="1139" t="s">
        <v>149</v>
      </c>
      <c r="H2" s="1248" t="s">
        <v>161</v>
      </c>
      <c r="I2" s="1122" t="s">
        <v>162</v>
      </c>
      <c r="J2" s="1273" t="s">
        <v>382</v>
      </c>
      <c r="K2" s="1153"/>
      <c r="L2" s="1153"/>
      <c r="M2" s="1154"/>
      <c r="N2" s="1226" t="s">
        <v>149</v>
      </c>
    </row>
    <row r="3" spans="1:14" ht="20.100000000000001" customHeight="1" x14ac:dyDescent="0.15">
      <c r="A3" s="1168"/>
      <c r="B3" s="1274"/>
      <c r="C3" s="578"/>
      <c r="D3" s="578"/>
      <c r="E3" s="578"/>
      <c r="F3" s="578"/>
      <c r="G3" s="1163"/>
      <c r="H3" s="1180"/>
      <c r="I3" s="1274"/>
      <c r="J3" s="578"/>
      <c r="K3" s="578"/>
      <c r="L3" s="578"/>
      <c r="M3" s="578"/>
      <c r="N3" s="1272"/>
    </row>
    <row r="4" spans="1:14" s="494" customFormat="1" ht="15" customHeight="1" x14ac:dyDescent="0.15">
      <c r="A4" s="579" t="s">
        <v>163</v>
      </c>
      <c r="B4" s="580" t="s">
        <v>164</v>
      </c>
      <c r="C4" s="430"/>
      <c r="D4" s="430"/>
      <c r="E4" s="430"/>
      <c r="F4" s="430"/>
      <c r="G4" s="581"/>
      <c r="H4" s="582" t="s">
        <v>163</v>
      </c>
      <c r="I4" s="580" t="s">
        <v>358</v>
      </c>
      <c r="J4" s="430"/>
      <c r="K4" s="430"/>
      <c r="L4" s="430"/>
      <c r="M4" s="430"/>
      <c r="N4" s="583"/>
    </row>
    <row r="5" spans="1:14" s="494" customFormat="1" ht="15" customHeight="1" x14ac:dyDescent="0.15">
      <c r="A5" s="584"/>
      <c r="B5" s="585" t="s">
        <v>165</v>
      </c>
      <c r="C5" s="356"/>
      <c r="D5" s="585"/>
      <c r="E5" s="356"/>
      <c r="F5" s="356"/>
      <c r="G5" s="586"/>
      <c r="H5" s="587"/>
      <c r="I5" s="585" t="s">
        <v>359</v>
      </c>
      <c r="J5" s="356"/>
      <c r="K5" s="585"/>
      <c r="L5" s="356"/>
      <c r="M5" s="356"/>
      <c r="N5" s="588"/>
    </row>
    <row r="6" spans="1:14" s="494" customFormat="1" ht="15" customHeight="1" x14ac:dyDescent="0.15">
      <c r="A6" s="584"/>
      <c r="B6" s="585" t="s">
        <v>166</v>
      </c>
      <c r="C6" s="356"/>
      <c r="D6" s="585"/>
      <c r="E6" s="356"/>
      <c r="F6" s="356"/>
      <c r="G6" s="586"/>
      <c r="H6" s="587"/>
      <c r="I6" s="585" t="s">
        <v>357</v>
      </c>
      <c r="J6" s="356"/>
      <c r="K6" s="585"/>
      <c r="L6" s="356"/>
      <c r="M6" s="356"/>
      <c r="N6" s="588"/>
    </row>
    <row r="7" spans="1:14" s="494" customFormat="1" ht="15" customHeight="1" x14ac:dyDescent="0.15">
      <c r="A7" s="589"/>
      <c r="B7" s="585" t="s">
        <v>167</v>
      </c>
      <c r="C7" s="356"/>
      <c r="D7" s="585"/>
      <c r="E7" s="356"/>
      <c r="F7" s="356"/>
      <c r="G7" s="586"/>
      <c r="H7" s="590"/>
      <c r="I7" s="585" t="s">
        <v>356</v>
      </c>
      <c r="J7" s="356"/>
      <c r="K7" s="585"/>
      <c r="L7" s="356"/>
      <c r="M7" s="356"/>
      <c r="N7" s="588"/>
    </row>
    <row r="8" spans="1:14" s="494" customFormat="1" ht="15" customHeight="1" x14ac:dyDescent="0.15">
      <c r="A8" s="591" t="s">
        <v>168</v>
      </c>
      <c r="B8" s="585" t="s">
        <v>164</v>
      </c>
      <c r="C8" s="356"/>
      <c r="D8" s="356"/>
      <c r="E8" s="356"/>
      <c r="F8" s="356"/>
      <c r="G8" s="586"/>
      <c r="H8" s="592" t="s">
        <v>168</v>
      </c>
      <c r="I8" s="585" t="s">
        <v>358</v>
      </c>
      <c r="J8" s="356"/>
      <c r="K8" s="356"/>
      <c r="L8" s="356"/>
      <c r="M8" s="356"/>
      <c r="N8" s="588"/>
    </row>
    <row r="9" spans="1:14" s="494" customFormat="1" ht="15" customHeight="1" x14ac:dyDescent="0.15">
      <c r="A9" s="584"/>
      <c r="B9" s="585" t="s">
        <v>165</v>
      </c>
      <c r="C9" s="356"/>
      <c r="D9" s="585"/>
      <c r="E9" s="356"/>
      <c r="F9" s="356"/>
      <c r="G9" s="586"/>
      <c r="H9" s="587"/>
      <c r="I9" s="585" t="s">
        <v>359</v>
      </c>
      <c r="J9" s="356"/>
      <c r="K9" s="585"/>
      <c r="L9" s="356"/>
      <c r="M9" s="356"/>
      <c r="N9" s="588"/>
    </row>
    <row r="10" spans="1:14" s="494" customFormat="1" ht="15" customHeight="1" x14ac:dyDescent="0.15">
      <c r="A10" s="584"/>
      <c r="B10" s="585" t="s">
        <v>166</v>
      </c>
      <c r="C10" s="356"/>
      <c r="D10" s="585"/>
      <c r="E10" s="356"/>
      <c r="F10" s="356"/>
      <c r="G10" s="586"/>
      <c r="H10" s="587"/>
      <c r="I10" s="585" t="s">
        <v>357</v>
      </c>
      <c r="J10" s="356"/>
      <c r="K10" s="585"/>
      <c r="L10" s="356"/>
      <c r="M10" s="356"/>
      <c r="N10" s="588"/>
    </row>
    <row r="11" spans="1:14" s="494" customFormat="1" ht="15" customHeight="1" x14ac:dyDescent="0.15">
      <c r="A11" s="593"/>
      <c r="B11" s="594" t="s">
        <v>167</v>
      </c>
      <c r="C11" s="358"/>
      <c r="D11" s="594"/>
      <c r="E11" s="358"/>
      <c r="F11" s="358"/>
      <c r="G11" s="595"/>
      <c r="H11" s="521"/>
      <c r="I11" s="594" t="s">
        <v>356</v>
      </c>
      <c r="J11" s="358"/>
      <c r="K11" s="594"/>
      <c r="L11" s="358"/>
      <c r="M11" s="358"/>
      <c r="N11" s="596"/>
    </row>
    <row r="12" spans="1:14" s="494" customFormat="1" ht="15" customHeight="1" x14ac:dyDescent="0.15">
      <c r="A12" s="597"/>
      <c r="B12" s="486"/>
      <c r="C12" s="486"/>
      <c r="D12" s="486"/>
      <c r="E12" s="486"/>
      <c r="F12" s="486"/>
      <c r="G12" s="486"/>
      <c r="H12" s="486"/>
      <c r="I12" s="486"/>
      <c r="J12" s="486"/>
      <c r="K12" s="486"/>
      <c r="L12" s="486"/>
      <c r="M12" s="486"/>
      <c r="N12" s="598"/>
    </row>
    <row r="13" spans="1:14" s="494" customFormat="1" ht="15" customHeight="1" x14ac:dyDescent="0.15">
      <c r="A13" s="647" t="s">
        <v>1296</v>
      </c>
      <c r="B13" s="486"/>
      <c r="C13" s="486"/>
      <c r="D13" s="486"/>
      <c r="E13" s="486"/>
      <c r="F13" s="486"/>
      <c r="G13" s="486"/>
      <c r="H13" s="486"/>
      <c r="I13" s="486"/>
      <c r="J13" s="486"/>
      <c r="K13" s="486"/>
      <c r="L13" s="486"/>
      <c r="M13" s="486"/>
      <c r="N13" s="598"/>
    </row>
    <row r="14" spans="1:14" s="494" customFormat="1" ht="15" customHeight="1" x14ac:dyDescent="0.15">
      <c r="A14" s="597"/>
      <c r="B14" s="486"/>
      <c r="C14" s="486"/>
      <c r="D14" s="486"/>
      <c r="E14" s="486"/>
      <c r="F14" s="486"/>
      <c r="G14" s="486"/>
      <c r="H14" s="486"/>
      <c r="I14" s="486"/>
      <c r="J14" s="486"/>
      <c r="K14" s="486"/>
      <c r="L14" s="486"/>
      <c r="M14" s="486"/>
      <c r="N14" s="598"/>
    </row>
    <row r="15" spans="1:14" s="494" customFormat="1" ht="15" customHeight="1" x14ac:dyDescent="0.15">
      <c r="A15" s="597"/>
      <c r="B15" s="486"/>
      <c r="C15" s="486"/>
      <c r="D15" s="486"/>
      <c r="E15" s="486"/>
      <c r="F15" s="486"/>
      <c r="G15" s="486"/>
      <c r="H15" s="486"/>
      <c r="I15" s="486"/>
      <c r="J15" s="486"/>
      <c r="K15" s="486"/>
      <c r="L15" s="486"/>
      <c r="M15" s="486"/>
      <c r="N15" s="598"/>
    </row>
    <row r="16" spans="1:14" s="494" customFormat="1" ht="15" customHeight="1" x14ac:dyDescent="0.15">
      <c r="A16" s="597"/>
      <c r="B16" s="486"/>
      <c r="C16" s="486"/>
      <c r="D16" s="486"/>
      <c r="E16" s="486"/>
      <c r="F16" s="486"/>
      <c r="G16" s="486"/>
      <c r="H16" s="486"/>
      <c r="I16" s="486"/>
      <c r="J16" s="486"/>
      <c r="K16" s="486"/>
      <c r="L16" s="486"/>
      <c r="M16" s="486"/>
      <c r="N16" s="598"/>
    </row>
    <row r="17" spans="1:14" s="494" customFormat="1" ht="15" customHeight="1" x14ac:dyDescent="0.15">
      <c r="A17" s="597"/>
      <c r="B17" s="486"/>
      <c r="C17" s="486"/>
      <c r="D17" s="486"/>
      <c r="E17" s="486"/>
      <c r="F17" s="486"/>
      <c r="G17" s="486"/>
      <c r="H17" s="486"/>
      <c r="I17" s="486"/>
      <c r="J17" s="486"/>
      <c r="K17" s="486"/>
      <c r="L17" s="486"/>
      <c r="M17" s="486"/>
      <c r="N17" s="598"/>
    </row>
    <row r="18" spans="1:14" s="494" customFormat="1" ht="15" customHeight="1" x14ac:dyDescent="0.15">
      <c r="A18" s="597"/>
      <c r="B18" s="486"/>
      <c r="C18" s="486"/>
      <c r="D18" s="486"/>
      <c r="E18" s="486"/>
      <c r="F18" s="486"/>
      <c r="G18" s="486"/>
      <c r="H18" s="486"/>
      <c r="I18" s="486"/>
      <c r="J18" s="486"/>
      <c r="K18" s="486"/>
      <c r="L18" s="486"/>
      <c r="M18" s="486"/>
      <c r="N18" s="598"/>
    </row>
    <row r="19" spans="1:14" s="494" customFormat="1" ht="15" customHeight="1" x14ac:dyDescent="0.15">
      <c r="A19" s="597"/>
      <c r="B19" s="486"/>
      <c r="C19" s="486"/>
      <c r="D19" s="486"/>
      <c r="E19" s="486"/>
      <c r="F19" s="486"/>
      <c r="G19" s="486"/>
      <c r="H19" s="486"/>
      <c r="I19" s="486"/>
      <c r="J19" s="486"/>
      <c r="K19" s="486"/>
      <c r="L19" s="486"/>
      <c r="M19" s="486"/>
      <c r="N19" s="598"/>
    </row>
    <row r="20" spans="1:14" s="494" customFormat="1" ht="15" customHeight="1" x14ac:dyDescent="0.15">
      <c r="A20" s="597"/>
      <c r="B20" s="486"/>
      <c r="C20" s="486"/>
      <c r="D20" s="486"/>
      <c r="E20" s="486"/>
      <c r="F20" s="486"/>
      <c r="G20" s="486"/>
      <c r="H20" s="486"/>
      <c r="I20" s="486"/>
      <c r="J20" s="486"/>
      <c r="K20" s="486"/>
      <c r="L20" s="486"/>
      <c r="M20" s="486"/>
      <c r="N20" s="598"/>
    </row>
    <row r="21" spans="1:14" s="494" customFormat="1" ht="15" customHeight="1" x14ac:dyDescent="0.15">
      <c r="A21" s="597"/>
      <c r="B21" s="486"/>
      <c r="C21" s="486"/>
      <c r="D21" s="486"/>
      <c r="E21" s="486"/>
      <c r="F21" s="486"/>
      <c r="G21" s="486"/>
      <c r="H21" s="486"/>
      <c r="I21" s="486"/>
      <c r="J21" s="486"/>
      <c r="K21" s="486"/>
      <c r="L21" s="486"/>
      <c r="M21" s="486"/>
      <c r="N21" s="598"/>
    </row>
    <row r="22" spans="1:14" s="494" customFormat="1" ht="15" customHeight="1" x14ac:dyDescent="0.15">
      <c r="A22" s="597"/>
      <c r="B22" s="486"/>
      <c r="C22" s="486"/>
      <c r="D22" s="486"/>
      <c r="E22" s="486"/>
      <c r="F22" s="486"/>
      <c r="G22" s="486"/>
      <c r="H22" s="486"/>
      <c r="I22" s="486"/>
      <c r="J22" s="486"/>
      <c r="K22" s="486"/>
      <c r="L22" s="486"/>
      <c r="M22" s="486"/>
      <c r="N22" s="598"/>
    </row>
    <row r="23" spans="1:14" s="494" customFormat="1" ht="15" customHeight="1" x14ac:dyDescent="0.15">
      <c r="A23" s="597"/>
      <c r="B23" s="486"/>
      <c r="C23" s="486"/>
      <c r="D23" s="486"/>
      <c r="E23" s="486"/>
      <c r="F23" s="486"/>
      <c r="G23" s="486"/>
      <c r="H23" s="486"/>
      <c r="I23" s="486"/>
      <c r="J23" s="486"/>
      <c r="K23" s="486"/>
      <c r="L23" s="486"/>
      <c r="M23" s="486"/>
      <c r="N23" s="598"/>
    </row>
    <row r="24" spans="1:14" s="494" customFormat="1" ht="15" customHeight="1" x14ac:dyDescent="0.15">
      <c r="A24" s="597"/>
      <c r="B24" s="486"/>
      <c r="C24" s="486"/>
      <c r="D24" s="486"/>
      <c r="E24" s="486"/>
      <c r="F24" s="486"/>
      <c r="G24" s="486"/>
      <c r="H24" s="486"/>
      <c r="I24" s="486"/>
      <c r="J24" s="486"/>
      <c r="K24" s="486"/>
      <c r="L24" s="486"/>
      <c r="M24" s="486"/>
      <c r="N24" s="598"/>
    </row>
    <row r="25" spans="1:14" s="494" customFormat="1" ht="15" customHeight="1" x14ac:dyDescent="0.15">
      <c r="A25" s="597"/>
      <c r="B25" s="486"/>
      <c r="C25" s="486"/>
      <c r="D25" s="486"/>
      <c r="E25" s="486"/>
      <c r="F25" s="486"/>
      <c r="G25" s="486"/>
      <c r="H25" s="486"/>
      <c r="I25" s="486"/>
      <c r="J25" s="486"/>
      <c r="K25" s="486"/>
      <c r="L25" s="486"/>
      <c r="M25" s="486"/>
      <c r="N25" s="598"/>
    </row>
    <row r="26" spans="1:14" s="494" customFormat="1" ht="15" customHeight="1" x14ac:dyDescent="0.15">
      <c r="A26" s="597"/>
      <c r="B26" s="486"/>
      <c r="C26" s="486"/>
      <c r="D26" s="486"/>
      <c r="E26" s="486"/>
      <c r="F26" s="486"/>
      <c r="G26" s="486"/>
      <c r="H26" s="486"/>
      <c r="I26" s="486"/>
      <c r="J26" s="486"/>
      <c r="K26" s="486"/>
      <c r="L26" s="486"/>
      <c r="M26" s="486"/>
      <c r="N26" s="598"/>
    </row>
    <row r="27" spans="1:14" s="494" customFormat="1" ht="15" customHeight="1" x14ac:dyDescent="0.15">
      <c r="A27" s="597"/>
      <c r="B27" s="486"/>
      <c r="C27" s="486"/>
      <c r="D27" s="486"/>
      <c r="E27" s="486"/>
      <c r="F27" s="486"/>
      <c r="G27" s="486"/>
      <c r="H27" s="486"/>
      <c r="I27" s="486"/>
      <c r="J27" s="486"/>
      <c r="K27" s="486"/>
      <c r="L27" s="486"/>
      <c r="M27" s="486"/>
      <c r="N27" s="598"/>
    </row>
    <row r="28" spans="1:14" s="494" customFormat="1" ht="15" customHeight="1" x14ac:dyDescent="0.15">
      <c r="A28" s="597"/>
      <c r="B28" s="486"/>
      <c r="C28" s="486"/>
      <c r="D28" s="486"/>
      <c r="E28" s="486"/>
      <c r="F28" s="486"/>
      <c r="G28" s="486"/>
      <c r="H28" s="486"/>
      <c r="I28" s="486"/>
      <c r="J28" s="486"/>
      <c r="K28" s="486"/>
      <c r="L28" s="486"/>
      <c r="M28" s="486"/>
      <c r="N28" s="598"/>
    </row>
    <row r="29" spans="1:14" s="494" customFormat="1" ht="15" customHeight="1" x14ac:dyDescent="0.15">
      <c r="A29" s="597"/>
      <c r="B29" s="486"/>
      <c r="C29" s="486"/>
      <c r="D29" s="486"/>
      <c r="E29" s="486"/>
      <c r="F29" s="486"/>
      <c r="G29" s="486"/>
      <c r="H29" s="486"/>
      <c r="I29" s="486"/>
      <c r="J29" s="486"/>
      <c r="K29" s="486"/>
      <c r="L29" s="486"/>
      <c r="M29" s="486"/>
      <c r="N29" s="598"/>
    </row>
    <row r="30" spans="1:14" s="494" customFormat="1" ht="15" customHeight="1" x14ac:dyDescent="0.15">
      <c r="A30" s="597"/>
      <c r="B30" s="486"/>
      <c r="C30" s="486"/>
      <c r="D30" s="486"/>
      <c r="E30" s="486"/>
      <c r="F30" s="486"/>
      <c r="G30" s="486"/>
      <c r="H30" s="486"/>
      <c r="I30" s="486"/>
      <c r="J30" s="486"/>
      <c r="K30" s="486"/>
      <c r="L30" s="486"/>
      <c r="M30" s="486"/>
      <c r="N30" s="598"/>
    </row>
    <row r="31" spans="1:14" s="494" customFormat="1" ht="15" customHeight="1" x14ac:dyDescent="0.15">
      <c r="A31" s="597"/>
      <c r="B31" s="486"/>
      <c r="C31" s="486"/>
      <c r="D31" s="486"/>
      <c r="E31" s="486"/>
      <c r="F31" s="486"/>
      <c r="G31" s="486"/>
      <c r="H31" s="486"/>
      <c r="I31" s="486"/>
      <c r="J31" s="486"/>
      <c r="K31" s="486"/>
      <c r="L31" s="486"/>
      <c r="M31" s="486"/>
      <c r="N31" s="598"/>
    </row>
    <row r="32" spans="1:14" s="494" customFormat="1" ht="15" customHeight="1" x14ac:dyDescent="0.15">
      <c r="A32" s="597"/>
      <c r="B32" s="486"/>
      <c r="C32" s="486"/>
      <c r="D32" s="486"/>
      <c r="E32" s="486"/>
      <c r="F32" s="486"/>
      <c r="G32" s="486"/>
      <c r="H32" s="486"/>
      <c r="I32" s="486"/>
      <c r="J32" s="486"/>
      <c r="K32" s="486"/>
      <c r="L32" s="486"/>
      <c r="M32" s="486"/>
      <c r="N32" s="598"/>
    </row>
    <row r="33" spans="1:14" s="494" customFormat="1" ht="15" customHeight="1" x14ac:dyDescent="0.15">
      <c r="A33" s="597"/>
      <c r="B33" s="486"/>
      <c r="C33" s="486"/>
      <c r="D33" s="486"/>
      <c r="E33" s="486"/>
      <c r="F33" s="486"/>
      <c r="G33" s="486"/>
      <c r="H33" s="486"/>
      <c r="I33" s="486"/>
      <c r="J33" s="486"/>
      <c r="K33" s="486"/>
      <c r="L33" s="486"/>
      <c r="M33" s="486"/>
      <c r="N33" s="598"/>
    </row>
    <row r="34" spans="1:14" s="494" customFormat="1" ht="15" customHeight="1" x14ac:dyDescent="0.15">
      <c r="A34" s="597"/>
      <c r="B34" s="486"/>
      <c r="C34" s="486"/>
      <c r="D34" s="486"/>
      <c r="E34" s="486"/>
      <c r="F34" s="486"/>
      <c r="G34" s="486"/>
      <c r="H34" s="486"/>
      <c r="I34" s="486"/>
      <c r="J34" s="486"/>
      <c r="K34" s="486"/>
      <c r="L34" s="486"/>
      <c r="M34" s="486"/>
      <c r="N34" s="598"/>
    </row>
    <row r="35" spans="1:14" s="494" customFormat="1" ht="15" customHeight="1" x14ac:dyDescent="0.15">
      <c r="A35" s="597"/>
      <c r="B35" s="486"/>
      <c r="C35" s="486"/>
      <c r="D35" s="486"/>
      <c r="E35" s="486"/>
      <c r="F35" s="486"/>
      <c r="G35" s="486"/>
      <c r="H35" s="486"/>
      <c r="I35" s="486"/>
      <c r="J35" s="486"/>
      <c r="K35" s="486"/>
      <c r="L35" s="486"/>
      <c r="M35" s="486"/>
      <c r="N35" s="598"/>
    </row>
    <row r="36" spans="1:14" s="494" customFormat="1" ht="15" customHeight="1" x14ac:dyDescent="0.15">
      <c r="A36" s="597"/>
      <c r="B36" s="486"/>
      <c r="C36" s="486"/>
      <c r="D36" s="486"/>
      <c r="E36" s="486"/>
      <c r="F36" s="486"/>
      <c r="G36" s="486"/>
      <c r="H36" s="486"/>
      <c r="I36" s="486"/>
      <c r="J36" s="486"/>
      <c r="K36" s="486"/>
      <c r="L36" s="486"/>
      <c r="M36" s="486"/>
      <c r="N36" s="598"/>
    </row>
    <row r="37" spans="1:14" s="494" customFormat="1" ht="15" customHeight="1" x14ac:dyDescent="0.15">
      <c r="A37" s="597"/>
      <c r="B37" s="486"/>
      <c r="C37" s="486"/>
      <c r="D37" s="486"/>
      <c r="E37" s="486"/>
      <c r="F37" s="486"/>
      <c r="G37" s="486"/>
      <c r="H37" s="486"/>
      <c r="I37" s="486"/>
      <c r="J37" s="486"/>
      <c r="K37" s="486"/>
      <c r="L37" s="486"/>
      <c r="M37" s="486"/>
      <c r="N37" s="598"/>
    </row>
    <row r="38" spans="1:14" s="494" customFormat="1" ht="15" customHeight="1" x14ac:dyDescent="0.15">
      <c r="A38" s="597"/>
      <c r="B38" s="486"/>
      <c r="C38" s="486"/>
      <c r="D38" s="486"/>
      <c r="E38" s="486"/>
      <c r="F38" s="486"/>
      <c r="G38" s="486"/>
      <c r="H38" s="486"/>
      <c r="I38" s="486"/>
      <c r="J38" s="486"/>
      <c r="K38" s="486"/>
      <c r="L38" s="486"/>
      <c r="M38" s="486"/>
      <c r="N38" s="598"/>
    </row>
    <row r="39" spans="1:14" s="494" customFormat="1" ht="15" customHeight="1" x14ac:dyDescent="0.15">
      <c r="A39" s="597"/>
      <c r="B39" s="486"/>
      <c r="C39" s="486"/>
      <c r="D39" s="486"/>
      <c r="E39" s="486"/>
      <c r="F39" s="486"/>
      <c r="G39" s="486"/>
      <c r="H39" s="486"/>
      <c r="I39" s="486"/>
      <c r="J39" s="486"/>
      <c r="K39" s="486"/>
      <c r="L39" s="486"/>
      <c r="M39" s="486"/>
      <c r="N39" s="598"/>
    </row>
    <row r="40" spans="1:14" s="494" customFormat="1" ht="15" customHeight="1" x14ac:dyDescent="0.15">
      <c r="A40" s="597"/>
      <c r="B40" s="486"/>
      <c r="C40" s="486"/>
      <c r="D40" s="486"/>
      <c r="E40" s="486"/>
      <c r="F40" s="486"/>
      <c r="G40" s="486"/>
      <c r="H40" s="486"/>
      <c r="I40" s="486"/>
      <c r="J40" s="486"/>
      <c r="K40" s="486"/>
      <c r="L40" s="486"/>
      <c r="M40" s="486"/>
      <c r="N40" s="598"/>
    </row>
    <row r="41" spans="1:14" s="494" customFormat="1" ht="15" customHeight="1" x14ac:dyDescent="0.15">
      <c r="A41" s="597"/>
      <c r="B41" s="486"/>
      <c r="C41" s="486"/>
      <c r="D41" s="486"/>
      <c r="E41" s="486"/>
      <c r="F41" s="486"/>
      <c r="G41" s="486"/>
      <c r="H41" s="486"/>
      <c r="I41" s="486"/>
      <c r="J41" s="486"/>
      <c r="K41" s="486"/>
      <c r="L41" s="486"/>
      <c r="M41" s="486"/>
      <c r="N41" s="598"/>
    </row>
    <row r="42" spans="1:14" s="494" customFormat="1" ht="15" customHeight="1" x14ac:dyDescent="0.15">
      <c r="A42" s="597"/>
      <c r="B42" s="486"/>
      <c r="C42" s="486"/>
      <c r="D42" s="486"/>
      <c r="E42" s="486"/>
      <c r="F42" s="486"/>
      <c r="G42" s="486"/>
      <c r="H42" s="486"/>
      <c r="I42" s="486"/>
      <c r="J42" s="486"/>
      <c r="K42" s="486"/>
      <c r="L42" s="486"/>
      <c r="M42" s="486"/>
      <c r="N42" s="598"/>
    </row>
    <row r="43" spans="1:14" s="494" customFormat="1" ht="15" customHeight="1" x14ac:dyDescent="0.15">
      <c r="A43" s="597"/>
      <c r="B43" s="486"/>
      <c r="C43" s="486"/>
      <c r="D43" s="486"/>
      <c r="E43" s="486"/>
      <c r="F43" s="486"/>
      <c r="G43" s="486"/>
      <c r="H43" s="486"/>
      <c r="I43" s="486"/>
      <c r="J43" s="486"/>
      <c r="K43" s="486"/>
      <c r="L43" s="486"/>
      <c r="M43" s="486"/>
      <c r="N43" s="598"/>
    </row>
    <row r="44" spans="1:14" s="494" customFormat="1" ht="15" customHeight="1" x14ac:dyDescent="0.15">
      <c r="A44" s="597"/>
      <c r="B44" s="486"/>
      <c r="C44" s="486"/>
      <c r="D44" s="486"/>
      <c r="E44" s="486"/>
      <c r="F44" s="486"/>
      <c r="G44" s="486"/>
      <c r="H44" s="486"/>
      <c r="I44" s="486"/>
      <c r="J44" s="486"/>
      <c r="K44" s="486"/>
      <c r="L44" s="486"/>
      <c r="M44" s="486"/>
      <c r="N44" s="598"/>
    </row>
    <row r="45" spans="1:14" s="494" customFormat="1" ht="15" customHeight="1" x14ac:dyDescent="0.15">
      <c r="A45" s="597"/>
      <c r="B45" s="486"/>
      <c r="C45" s="486"/>
      <c r="D45" s="486"/>
      <c r="E45" s="486"/>
      <c r="F45" s="486"/>
      <c r="G45" s="486"/>
      <c r="H45" s="486"/>
      <c r="I45" s="486"/>
      <c r="J45" s="486"/>
      <c r="K45" s="486"/>
      <c r="L45" s="486"/>
      <c r="M45" s="486"/>
      <c r="N45" s="598"/>
    </row>
    <row r="46" spans="1:14" s="494" customFormat="1" ht="15" customHeight="1" x14ac:dyDescent="0.15">
      <c r="A46" s="597"/>
      <c r="B46" s="486"/>
      <c r="C46" s="486"/>
      <c r="D46" s="486"/>
      <c r="E46" s="486"/>
      <c r="F46" s="486"/>
      <c r="G46" s="486"/>
      <c r="H46" s="486"/>
      <c r="I46" s="486"/>
      <c r="J46" s="486"/>
      <c r="K46" s="486"/>
      <c r="L46" s="486"/>
      <c r="M46" s="486"/>
      <c r="N46" s="598"/>
    </row>
    <row r="47" spans="1:14" s="494" customFormat="1" ht="15" customHeight="1" x14ac:dyDescent="0.15">
      <c r="A47" s="597"/>
      <c r="B47" s="486"/>
      <c r="C47" s="486"/>
      <c r="D47" s="486"/>
      <c r="E47" s="486"/>
      <c r="F47" s="486"/>
      <c r="G47" s="486"/>
      <c r="H47" s="486"/>
      <c r="I47" s="486"/>
      <c r="J47" s="486"/>
      <c r="K47" s="486"/>
      <c r="L47" s="486"/>
      <c r="M47" s="486"/>
      <c r="N47" s="598"/>
    </row>
    <row r="48" spans="1:14" s="494" customFormat="1" ht="15" customHeight="1" x14ac:dyDescent="0.15">
      <c r="A48" s="597"/>
      <c r="B48" s="486"/>
      <c r="C48" s="486"/>
      <c r="D48" s="486"/>
      <c r="E48" s="486"/>
      <c r="F48" s="486"/>
      <c r="G48" s="486"/>
      <c r="H48" s="486"/>
      <c r="I48" s="486"/>
      <c r="J48" s="486"/>
      <c r="K48" s="486"/>
      <c r="L48" s="486"/>
      <c r="M48" s="486"/>
      <c r="N48" s="598"/>
    </row>
    <row r="49" spans="1:14" s="494" customFormat="1" ht="15" customHeight="1" x14ac:dyDescent="0.15">
      <c r="A49" s="597"/>
      <c r="B49" s="486"/>
      <c r="C49" s="486"/>
      <c r="D49" s="486"/>
      <c r="E49" s="486"/>
      <c r="F49" s="486"/>
      <c r="G49" s="486"/>
      <c r="H49" s="486"/>
      <c r="I49" s="486"/>
      <c r="J49" s="486"/>
      <c r="K49" s="486"/>
      <c r="L49" s="486"/>
      <c r="M49" s="486"/>
      <c r="N49" s="598"/>
    </row>
    <row r="50" spans="1:14" s="494" customFormat="1" ht="15" customHeight="1" x14ac:dyDescent="0.15">
      <c r="A50" s="597"/>
      <c r="B50" s="486"/>
      <c r="C50" s="486"/>
      <c r="D50" s="486"/>
      <c r="E50" s="486"/>
      <c r="F50" s="486"/>
      <c r="G50" s="486"/>
      <c r="H50" s="486"/>
      <c r="I50" s="486"/>
      <c r="J50" s="486"/>
      <c r="K50" s="486"/>
      <c r="L50" s="486"/>
      <c r="M50" s="486"/>
      <c r="N50" s="598"/>
    </row>
    <row r="51" spans="1:14" s="494" customFormat="1" ht="15" customHeight="1" x14ac:dyDescent="0.15">
      <c r="A51" s="597"/>
      <c r="B51" s="486"/>
      <c r="C51" s="486"/>
      <c r="D51" s="486"/>
      <c r="E51" s="486"/>
      <c r="F51" s="486"/>
      <c r="G51" s="486"/>
      <c r="H51" s="486"/>
      <c r="I51" s="486"/>
      <c r="J51" s="486"/>
      <c r="K51" s="486"/>
      <c r="L51" s="486"/>
      <c r="M51" s="486"/>
      <c r="N51" s="598"/>
    </row>
    <row r="52" spans="1:14" s="494" customFormat="1" ht="15" customHeight="1" x14ac:dyDescent="0.15">
      <c r="A52" s="597"/>
      <c r="B52" s="486"/>
      <c r="C52" s="486"/>
      <c r="D52" s="486"/>
      <c r="E52" s="486"/>
      <c r="F52" s="486"/>
      <c r="G52" s="486"/>
      <c r="H52" s="486"/>
      <c r="I52" s="486"/>
      <c r="J52" s="486"/>
      <c r="K52" s="486"/>
      <c r="L52" s="486"/>
      <c r="M52" s="486"/>
      <c r="N52" s="598"/>
    </row>
    <row r="53" spans="1:14" s="494" customFormat="1" ht="15" customHeight="1" x14ac:dyDescent="0.15">
      <c r="A53" s="597"/>
      <c r="B53" s="486"/>
      <c r="C53" s="486"/>
      <c r="D53" s="486"/>
      <c r="E53" s="486"/>
      <c r="F53" s="486"/>
      <c r="G53" s="486"/>
      <c r="H53" s="486"/>
      <c r="I53" s="486"/>
      <c r="J53" s="486"/>
      <c r="K53" s="486"/>
      <c r="L53" s="486"/>
      <c r="M53" s="486"/>
      <c r="N53" s="598"/>
    </row>
    <row r="54" spans="1:14" s="494" customFormat="1" ht="15" customHeight="1" x14ac:dyDescent="0.15">
      <c r="A54" s="597"/>
      <c r="B54" s="486"/>
      <c r="C54" s="486"/>
      <c r="D54" s="486"/>
      <c r="E54" s="486"/>
      <c r="F54" s="486"/>
      <c r="G54" s="486"/>
      <c r="H54" s="486"/>
      <c r="I54" s="486"/>
      <c r="J54" s="486"/>
      <c r="K54" s="486"/>
      <c r="L54" s="486"/>
      <c r="M54" s="486"/>
      <c r="N54" s="598"/>
    </row>
    <row r="55" spans="1:14" s="494" customFormat="1" ht="15" customHeight="1" x14ac:dyDescent="0.15">
      <c r="A55" s="597"/>
      <c r="B55" s="486"/>
      <c r="C55" s="486"/>
      <c r="D55" s="486"/>
      <c r="E55" s="486"/>
      <c r="F55" s="486"/>
      <c r="G55" s="486"/>
      <c r="H55" s="486"/>
      <c r="I55" s="486"/>
      <c r="J55" s="486"/>
      <c r="K55" s="486"/>
      <c r="L55" s="486"/>
      <c r="M55" s="486"/>
      <c r="N55" s="598"/>
    </row>
    <row r="56" spans="1:14" s="494" customFormat="1" ht="15" customHeight="1" x14ac:dyDescent="0.15">
      <c r="A56" s="597"/>
      <c r="B56" s="486"/>
      <c r="C56" s="486"/>
      <c r="D56" s="486"/>
      <c r="E56" s="486"/>
      <c r="F56" s="486"/>
      <c r="G56" s="486"/>
      <c r="H56" s="486"/>
      <c r="I56" s="486"/>
      <c r="J56" s="486"/>
      <c r="K56" s="486"/>
      <c r="L56" s="486"/>
      <c r="M56" s="486"/>
      <c r="N56" s="598"/>
    </row>
    <row r="57" spans="1:14" s="494" customFormat="1" ht="15" customHeight="1" x14ac:dyDescent="0.15">
      <c r="A57" s="597"/>
      <c r="B57" s="486"/>
      <c r="C57" s="486"/>
      <c r="D57" s="486"/>
      <c r="E57" s="486"/>
      <c r="F57" s="486"/>
      <c r="G57" s="486"/>
      <c r="H57" s="486"/>
      <c r="I57" s="486"/>
      <c r="J57" s="486"/>
      <c r="K57" s="486"/>
      <c r="L57" s="486"/>
      <c r="M57" s="486"/>
      <c r="N57" s="598"/>
    </row>
    <row r="58" spans="1:14" s="494" customFormat="1" ht="15" customHeight="1" x14ac:dyDescent="0.15">
      <c r="A58" s="597"/>
      <c r="B58" s="486"/>
      <c r="C58" s="486"/>
      <c r="D58" s="486"/>
      <c r="E58" s="486"/>
      <c r="F58" s="486"/>
      <c r="G58" s="486"/>
      <c r="H58" s="486"/>
      <c r="I58" s="486"/>
      <c r="J58" s="486"/>
      <c r="K58" s="486"/>
      <c r="L58" s="486"/>
      <c r="M58" s="486"/>
      <c r="N58" s="598"/>
    </row>
    <row r="59" spans="1:14" s="494" customFormat="1" ht="15" customHeight="1" x14ac:dyDescent="0.15">
      <c r="A59" s="597"/>
      <c r="B59" s="486"/>
      <c r="C59" s="486"/>
      <c r="D59" s="486"/>
      <c r="E59" s="486"/>
      <c r="F59" s="486"/>
      <c r="G59" s="486"/>
      <c r="H59" s="486"/>
      <c r="I59" s="486"/>
      <c r="J59" s="486"/>
      <c r="K59" s="486"/>
      <c r="L59" s="486"/>
      <c r="M59" s="486"/>
      <c r="N59" s="598"/>
    </row>
    <row r="60" spans="1:14" s="494" customFormat="1" ht="15" customHeight="1" x14ac:dyDescent="0.15">
      <c r="A60" s="597"/>
      <c r="B60" s="486"/>
      <c r="C60" s="486"/>
      <c r="D60" s="486"/>
      <c r="E60" s="486"/>
      <c r="F60" s="486"/>
      <c r="G60" s="486"/>
      <c r="H60" s="486"/>
      <c r="I60" s="486"/>
      <c r="J60" s="486"/>
      <c r="K60" s="486"/>
      <c r="L60" s="486"/>
      <c r="M60" s="486"/>
      <c r="N60" s="598"/>
    </row>
    <row r="61" spans="1:14" s="494" customFormat="1" ht="15" customHeight="1" x14ac:dyDescent="0.15">
      <c r="A61" s="597"/>
      <c r="B61" s="486"/>
      <c r="C61" s="486"/>
      <c r="D61" s="486"/>
      <c r="E61" s="486"/>
      <c r="F61" s="486"/>
      <c r="G61" s="486"/>
      <c r="H61" s="486"/>
      <c r="I61" s="486"/>
      <c r="J61" s="486"/>
      <c r="K61" s="486"/>
      <c r="L61" s="486"/>
      <c r="M61" s="486"/>
      <c r="N61" s="598"/>
    </row>
    <row r="62" spans="1:14" s="494" customFormat="1" ht="15" customHeight="1" x14ac:dyDescent="0.15">
      <c r="A62" s="597"/>
      <c r="B62" s="486"/>
      <c r="C62" s="486"/>
      <c r="D62" s="486"/>
      <c r="E62" s="486"/>
      <c r="F62" s="486"/>
      <c r="G62" s="486"/>
      <c r="H62" s="486"/>
      <c r="I62" s="486"/>
      <c r="J62" s="486"/>
      <c r="K62" s="486"/>
      <c r="L62" s="486"/>
      <c r="M62" s="486"/>
      <c r="N62" s="598"/>
    </row>
    <row r="63" spans="1:14" s="494" customFormat="1" ht="15" customHeight="1" x14ac:dyDescent="0.15">
      <c r="A63" s="597"/>
      <c r="B63" s="486"/>
      <c r="C63" s="486"/>
      <c r="D63" s="486"/>
      <c r="E63" s="486"/>
      <c r="F63" s="486"/>
      <c r="G63" s="486"/>
      <c r="H63" s="486"/>
      <c r="I63" s="486"/>
      <c r="J63" s="486"/>
      <c r="K63" s="486"/>
      <c r="L63" s="486"/>
      <c r="M63" s="486"/>
      <c r="N63" s="598"/>
    </row>
    <row r="64" spans="1:14" s="494" customFormat="1" ht="15" customHeight="1" x14ac:dyDescent="0.15">
      <c r="A64" s="597"/>
      <c r="B64" s="486"/>
      <c r="C64" s="486"/>
      <c r="D64" s="486"/>
      <c r="E64" s="486"/>
      <c r="F64" s="486"/>
      <c r="G64" s="486"/>
      <c r="H64" s="486"/>
      <c r="I64" s="486"/>
      <c r="J64" s="486"/>
      <c r="K64" s="486"/>
      <c r="L64" s="486"/>
      <c r="M64" s="486"/>
      <c r="N64" s="598"/>
    </row>
    <row r="65" spans="1:14" s="494" customFormat="1" ht="15" customHeight="1" thickBot="1" x14ac:dyDescent="0.2">
      <c r="A65" s="599"/>
      <c r="B65" s="600"/>
      <c r="C65" s="600"/>
      <c r="D65" s="600"/>
      <c r="E65" s="600"/>
      <c r="F65" s="600"/>
      <c r="G65" s="600"/>
      <c r="H65" s="600"/>
      <c r="I65" s="600"/>
      <c r="J65" s="600"/>
      <c r="K65" s="600"/>
      <c r="L65" s="600"/>
      <c r="M65" s="600"/>
      <c r="N65" s="601"/>
    </row>
    <row r="66" spans="1:14" x14ac:dyDescent="0.15">
      <c r="N66" s="349"/>
    </row>
  </sheetData>
  <mergeCells count="8">
    <mergeCell ref="N2:N3"/>
    <mergeCell ref="C2:F2"/>
    <mergeCell ref="J2:M2"/>
    <mergeCell ref="A2:A3"/>
    <mergeCell ref="B2:B3"/>
    <mergeCell ref="G2:G3"/>
    <mergeCell ref="H2:H3"/>
    <mergeCell ref="I2:I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67"/>
  <sheetViews>
    <sheetView view="pageBreakPreview" zoomScale="75" zoomScaleNormal="100" workbookViewId="0"/>
  </sheetViews>
  <sheetFormatPr defaultRowHeight="13.5" x14ac:dyDescent="0.15"/>
  <cols>
    <col min="1" max="1" width="21.625" style="510" customWidth="1"/>
    <col min="2" max="2" width="7.625" style="512" customWidth="1"/>
    <col min="3" max="6" width="5.125" style="510" customWidth="1"/>
    <col min="7" max="7" width="7.125" style="510" customWidth="1"/>
    <col min="8" max="8" width="21.625" style="510" customWidth="1"/>
    <col min="9" max="9" width="7.625" style="510" customWidth="1"/>
    <col min="10" max="13" width="5.125" style="510" customWidth="1"/>
    <col min="14" max="14" width="7.125" style="510" customWidth="1"/>
    <col min="15" max="16384" width="9" style="510"/>
  </cols>
  <sheetData>
    <row r="1" spans="1:14" s="473" customFormat="1" ht="27.95" customHeight="1" x14ac:dyDescent="0.15">
      <c r="A1" s="167" t="s">
        <v>477</v>
      </c>
      <c r="C1" s="474"/>
      <c r="D1" s="475"/>
      <c r="E1" s="476"/>
      <c r="F1" s="477"/>
      <c r="G1" s="478"/>
      <c r="H1" s="479"/>
      <c r="N1" s="517" t="s">
        <v>444</v>
      </c>
    </row>
    <row r="2" spans="1:14" s="485" customFormat="1" ht="15" customHeight="1" x14ac:dyDescent="0.15">
      <c r="A2" s="480" t="s">
        <v>99</v>
      </c>
      <c r="B2" s="481" t="s">
        <v>360</v>
      </c>
      <c r="C2" s="482"/>
      <c r="D2" s="483"/>
      <c r="E2" s="167" t="s">
        <v>361</v>
      </c>
      <c r="F2" s="484"/>
      <c r="L2" s="483"/>
    </row>
    <row r="3" spans="1:14" s="485" customFormat="1" ht="15" customHeight="1" thickBot="1" x14ac:dyDescent="0.2">
      <c r="A3" s="480" t="s">
        <v>362</v>
      </c>
      <c r="B3" s="486" t="s">
        <v>1308</v>
      </c>
      <c r="C3" s="482"/>
      <c r="D3" s="483"/>
      <c r="E3" s="484"/>
      <c r="F3" s="484"/>
      <c r="L3" s="483"/>
    </row>
    <row r="4" spans="1:14" s="23" customFormat="1" ht="15" customHeight="1" x14ac:dyDescent="0.15">
      <c r="A4" s="878"/>
      <c r="B4" s="339"/>
      <c r="C4" s="1201" t="s">
        <v>9</v>
      </c>
      <c r="D4" s="1285" t="s">
        <v>15</v>
      </c>
      <c r="E4" s="1283" t="s">
        <v>13</v>
      </c>
      <c r="F4" s="1277" t="s">
        <v>1307</v>
      </c>
      <c r="G4" s="1201" t="s">
        <v>160</v>
      </c>
      <c r="H4" s="339"/>
      <c r="I4" s="339"/>
      <c r="J4" s="1201" t="s">
        <v>9</v>
      </c>
      <c r="K4" s="1285" t="s">
        <v>15</v>
      </c>
      <c r="L4" s="1283" t="s">
        <v>13</v>
      </c>
      <c r="M4" s="1277" t="s">
        <v>1307</v>
      </c>
      <c r="N4" s="1203" t="s">
        <v>160</v>
      </c>
    </row>
    <row r="5" spans="1:14" s="159" customFormat="1" ht="21" customHeight="1" x14ac:dyDescent="0.15">
      <c r="A5" s="942" t="s">
        <v>2</v>
      </c>
      <c r="B5" s="379" t="s">
        <v>10</v>
      </c>
      <c r="C5" s="1288"/>
      <c r="D5" s="1286"/>
      <c r="E5" s="1284"/>
      <c r="F5" s="1278"/>
      <c r="G5" s="1253"/>
      <c r="H5" s="379" t="s">
        <v>2</v>
      </c>
      <c r="I5" s="379" t="s">
        <v>10</v>
      </c>
      <c r="J5" s="1254"/>
      <c r="K5" s="1286"/>
      <c r="L5" s="1284"/>
      <c r="M5" s="1278"/>
      <c r="N5" s="1282"/>
    </row>
    <row r="6" spans="1:14" s="23" customFormat="1" ht="15" customHeight="1" x14ac:dyDescent="0.15">
      <c r="A6" s="943"/>
      <c r="B6" s="469"/>
      <c r="C6" s="1289"/>
      <c r="D6" s="487" t="s">
        <v>837</v>
      </c>
      <c r="E6" s="487" t="s">
        <v>838</v>
      </c>
      <c r="F6" s="1279"/>
      <c r="G6" s="488" t="s">
        <v>839</v>
      </c>
      <c r="H6" s="469"/>
      <c r="I6" s="469"/>
      <c r="J6" s="1287"/>
      <c r="K6" s="487" t="s">
        <v>837</v>
      </c>
      <c r="L6" s="487" t="s">
        <v>838</v>
      </c>
      <c r="M6" s="1279"/>
      <c r="N6" s="944" t="s">
        <v>839</v>
      </c>
    </row>
    <row r="7" spans="1:14" s="494" customFormat="1" ht="14.85" customHeight="1" x14ac:dyDescent="0.15">
      <c r="A7" s="1236" t="s">
        <v>363</v>
      </c>
      <c r="B7" s="1275" t="s">
        <v>90</v>
      </c>
      <c r="C7" s="489" t="s">
        <v>19</v>
      </c>
      <c r="D7" s="490" t="s">
        <v>364</v>
      </c>
      <c r="E7" s="491">
        <v>40</v>
      </c>
      <c r="F7" s="492" t="s">
        <v>365</v>
      </c>
      <c r="G7" s="493"/>
      <c r="H7" s="1275" t="s">
        <v>366</v>
      </c>
      <c r="I7" s="1275" t="s">
        <v>90</v>
      </c>
      <c r="J7" s="489" t="s">
        <v>19</v>
      </c>
      <c r="K7" s="490" t="s">
        <v>364</v>
      </c>
      <c r="L7" s="491">
        <v>40</v>
      </c>
      <c r="M7" s="492" t="s">
        <v>365</v>
      </c>
      <c r="N7" s="945"/>
    </row>
    <row r="8" spans="1:14" s="494" customFormat="1" ht="14.85" customHeight="1" x14ac:dyDescent="0.15">
      <c r="A8" s="1207"/>
      <c r="B8" s="1160"/>
      <c r="C8" s="496" t="s">
        <v>1249</v>
      </c>
      <c r="D8" s="497" t="s">
        <v>367</v>
      </c>
      <c r="E8" s="498">
        <v>40</v>
      </c>
      <c r="F8" s="499" t="s">
        <v>368</v>
      </c>
      <c r="G8" s="500"/>
      <c r="H8" s="1160"/>
      <c r="I8" s="1160"/>
      <c r="J8" s="496" t="s">
        <v>1249</v>
      </c>
      <c r="K8" s="497" t="s">
        <v>367</v>
      </c>
      <c r="L8" s="498">
        <v>40</v>
      </c>
      <c r="M8" s="499" t="s">
        <v>368</v>
      </c>
      <c r="N8" s="946"/>
    </row>
    <row r="9" spans="1:14" s="494" customFormat="1" ht="14.85" customHeight="1" x14ac:dyDescent="0.15">
      <c r="A9" s="1207"/>
      <c r="B9" s="1275" t="s">
        <v>91</v>
      </c>
      <c r="C9" s="489" t="s">
        <v>19</v>
      </c>
      <c r="D9" s="490" t="s">
        <v>364</v>
      </c>
      <c r="E9" s="491">
        <v>32</v>
      </c>
      <c r="F9" s="492" t="s">
        <v>369</v>
      </c>
      <c r="G9" s="493"/>
      <c r="H9" s="1160"/>
      <c r="I9" s="1275" t="s">
        <v>91</v>
      </c>
      <c r="J9" s="489" t="s">
        <v>19</v>
      </c>
      <c r="K9" s="490" t="s">
        <v>364</v>
      </c>
      <c r="L9" s="491">
        <v>32</v>
      </c>
      <c r="M9" s="492" t="s">
        <v>369</v>
      </c>
      <c r="N9" s="945"/>
    </row>
    <row r="10" spans="1:14" s="494" customFormat="1" ht="14.85" customHeight="1" x14ac:dyDescent="0.15">
      <c r="A10" s="1207"/>
      <c r="B10" s="1163"/>
      <c r="C10" s="501" t="s">
        <v>1249</v>
      </c>
      <c r="D10" s="502" t="s">
        <v>367</v>
      </c>
      <c r="E10" s="503">
        <v>32</v>
      </c>
      <c r="F10" s="504" t="s">
        <v>370</v>
      </c>
      <c r="G10" s="505"/>
      <c r="H10" s="1160"/>
      <c r="I10" s="1163"/>
      <c r="J10" s="501" t="s">
        <v>1249</v>
      </c>
      <c r="K10" s="502" t="s">
        <v>367</v>
      </c>
      <c r="L10" s="503">
        <v>32</v>
      </c>
      <c r="M10" s="504" t="s">
        <v>370</v>
      </c>
      <c r="N10" s="947"/>
    </row>
    <row r="11" spans="1:14" s="494" customFormat="1" ht="14.85" customHeight="1" x14ac:dyDescent="0.15">
      <c r="A11" s="1207"/>
      <c r="B11" s="1160" t="s">
        <v>92</v>
      </c>
      <c r="C11" s="495" t="s">
        <v>19</v>
      </c>
      <c r="D11" s="506" t="s">
        <v>364</v>
      </c>
      <c r="E11" s="507">
        <v>32</v>
      </c>
      <c r="F11" s="508" t="s">
        <v>371</v>
      </c>
      <c r="G11" s="500"/>
      <c r="H11" s="1160"/>
      <c r="I11" s="1160" t="s">
        <v>92</v>
      </c>
      <c r="J11" s="495" t="s">
        <v>19</v>
      </c>
      <c r="K11" s="506" t="s">
        <v>364</v>
      </c>
      <c r="L11" s="507">
        <v>32</v>
      </c>
      <c r="M11" s="508" t="s">
        <v>371</v>
      </c>
      <c r="N11" s="946"/>
    </row>
    <row r="12" spans="1:14" s="494" customFormat="1" ht="14.85" customHeight="1" x14ac:dyDescent="0.15">
      <c r="A12" s="1207"/>
      <c r="B12" s="1160"/>
      <c r="C12" s="496" t="s">
        <v>1249</v>
      </c>
      <c r="D12" s="497" t="s">
        <v>367</v>
      </c>
      <c r="E12" s="498">
        <v>32</v>
      </c>
      <c r="F12" s="499" t="s">
        <v>371</v>
      </c>
      <c r="G12" s="500"/>
      <c r="H12" s="1160"/>
      <c r="I12" s="1160"/>
      <c r="J12" s="496" t="s">
        <v>1249</v>
      </c>
      <c r="K12" s="497" t="s">
        <v>367</v>
      </c>
      <c r="L12" s="498">
        <v>32</v>
      </c>
      <c r="M12" s="499" t="s">
        <v>371</v>
      </c>
      <c r="N12" s="946"/>
    </row>
    <row r="13" spans="1:14" s="494" customFormat="1" ht="14.85" customHeight="1" x14ac:dyDescent="0.15">
      <c r="A13" s="1207"/>
      <c r="B13" s="1275" t="s">
        <v>93</v>
      </c>
      <c r="C13" s="489" t="s">
        <v>19</v>
      </c>
      <c r="D13" s="490" t="s">
        <v>364</v>
      </c>
      <c r="E13" s="491">
        <v>32</v>
      </c>
      <c r="F13" s="492" t="s">
        <v>372</v>
      </c>
      <c r="G13" s="493"/>
      <c r="H13" s="1160"/>
      <c r="I13" s="1275" t="s">
        <v>93</v>
      </c>
      <c r="J13" s="489" t="s">
        <v>19</v>
      </c>
      <c r="K13" s="490" t="s">
        <v>364</v>
      </c>
      <c r="L13" s="491">
        <v>32</v>
      </c>
      <c r="M13" s="492" t="s">
        <v>372</v>
      </c>
      <c r="N13" s="945"/>
    </row>
    <row r="14" spans="1:14" s="494" customFormat="1" ht="14.85" customHeight="1" x14ac:dyDescent="0.15">
      <c r="A14" s="1207"/>
      <c r="B14" s="1163"/>
      <c r="C14" s="501" t="s">
        <v>1249</v>
      </c>
      <c r="D14" s="502" t="s">
        <v>367</v>
      </c>
      <c r="E14" s="503">
        <v>32</v>
      </c>
      <c r="F14" s="504" t="s">
        <v>372</v>
      </c>
      <c r="G14" s="505"/>
      <c r="H14" s="1160"/>
      <c r="I14" s="1163"/>
      <c r="J14" s="501" t="s">
        <v>1249</v>
      </c>
      <c r="K14" s="502" t="s">
        <v>367</v>
      </c>
      <c r="L14" s="503">
        <v>32</v>
      </c>
      <c r="M14" s="504" t="s">
        <v>372</v>
      </c>
      <c r="N14" s="947"/>
    </row>
    <row r="15" spans="1:14" s="494" customFormat="1" ht="14.85" customHeight="1" x14ac:dyDescent="0.15">
      <c r="A15" s="1207"/>
      <c r="B15" s="1160" t="s">
        <v>94</v>
      </c>
      <c r="C15" s="495" t="s">
        <v>19</v>
      </c>
      <c r="D15" s="506" t="s">
        <v>364</v>
      </c>
      <c r="E15" s="509">
        <v>32</v>
      </c>
      <c r="F15" s="508" t="s">
        <v>373</v>
      </c>
      <c r="G15" s="500"/>
      <c r="H15" s="1160"/>
      <c r="I15" s="1160" t="s">
        <v>94</v>
      </c>
      <c r="J15" s="495" t="s">
        <v>19</v>
      </c>
      <c r="K15" s="506" t="s">
        <v>364</v>
      </c>
      <c r="L15" s="509">
        <v>32</v>
      </c>
      <c r="M15" s="508" t="s">
        <v>373</v>
      </c>
      <c r="N15" s="946"/>
    </row>
    <row r="16" spans="1:14" s="494" customFormat="1" ht="14.85" customHeight="1" x14ac:dyDescent="0.15">
      <c r="A16" s="1207"/>
      <c r="B16" s="1160"/>
      <c r="C16" s="496" t="s">
        <v>1249</v>
      </c>
      <c r="D16" s="497" t="s">
        <v>367</v>
      </c>
      <c r="E16" s="498">
        <v>32</v>
      </c>
      <c r="F16" s="499" t="s">
        <v>373</v>
      </c>
      <c r="G16" s="500"/>
      <c r="H16" s="1160"/>
      <c r="I16" s="1160"/>
      <c r="J16" s="496" t="s">
        <v>1249</v>
      </c>
      <c r="K16" s="497" t="s">
        <v>367</v>
      </c>
      <c r="L16" s="498">
        <v>32</v>
      </c>
      <c r="M16" s="499" t="s">
        <v>373</v>
      </c>
      <c r="N16" s="946"/>
    </row>
    <row r="17" spans="1:14" s="494" customFormat="1" ht="14.85" customHeight="1" x14ac:dyDescent="0.15">
      <c r="A17" s="1207"/>
      <c r="B17" s="1275" t="s">
        <v>90</v>
      </c>
      <c r="C17" s="489" t="s">
        <v>19</v>
      </c>
      <c r="D17" s="490" t="s">
        <v>364</v>
      </c>
      <c r="E17" s="491">
        <v>41</v>
      </c>
      <c r="F17" s="492" t="s">
        <v>374</v>
      </c>
      <c r="G17" s="493"/>
      <c r="H17" s="1160"/>
      <c r="I17" s="1275" t="s">
        <v>90</v>
      </c>
      <c r="J17" s="489" t="s">
        <v>19</v>
      </c>
      <c r="K17" s="490" t="s">
        <v>364</v>
      </c>
      <c r="L17" s="491">
        <v>41</v>
      </c>
      <c r="M17" s="492" t="s">
        <v>374</v>
      </c>
      <c r="N17" s="945"/>
    </row>
    <row r="18" spans="1:14" s="494" customFormat="1" ht="14.85" customHeight="1" x14ac:dyDescent="0.15">
      <c r="A18" s="1207"/>
      <c r="B18" s="1163"/>
      <c r="C18" s="501" t="s">
        <v>1249</v>
      </c>
      <c r="D18" s="502" t="s">
        <v>367</v>
      </c>
      <c r="E18" s="503">
        <v>41</v>
      </c>
      <c r="F18" s="504" t="s">
        <v>375</v>
      </c>
      <c r="G18" s="505"/>
      <c r="H18" s="1160"/>
      <c r="I18" s="1163"/>
      <c r="J18" s="501" t="s">
        <v>1249</v>
      </c>
      <c r="K18" s="502" t="s">
        <v>367</v>
      </c>
      <c r="L18" s="503">
        <v>41</v>
      </c>
      <c r="M18" s="504" t="s">
        <v>375</v>
      </c>
      <c r="N18" s="947"/>
    </row>
    <row r="19" spans="1:14" s="494" customFormat="1" ht="14.85" customHeight="1" x14ac:dyDescent="0.15">
      <c r="A19" s="1207"/>
      <c r="B19" s="1160" t="s">
        <v>95</v>
      </c>
      <c r="C19" s="495" t="s">
        <v>19</v>
      </c>
      <c r="D19" s="506" t="s">
        <v>364</v>
      </c>
      <c r="E19" s="507">
        <v>39</v>
      </c>
      <c r="F19" s="508" t="s">
        <v>376</v>
      </c>
      <c r="G19" s="500"/>
      <c r="H19" s="1160"/>
      <c r="I19" s="1160" t="s">
        <v>95</v>
      </c>
      <c r="J19" s="495" t="s">
        <v>19</v>
      </c>
      <c r="K19" s="506" t="s">
        <v>364</v>
      </c>
      <c r="L19" s="507">
        <v>39</v>
      </c>
      <c r="M19" s="508" t="s">
        <v>376</v>
      </c>
      <c r="N19" s="946"/>
    </row>
    <row r="20" spans="1:14" s="494" customFormat="1" ht="14.85" customHeight="1" x14ac:dyDescent="0.15">
      <c r="A20" s="1207"/>
      <c r="B20" s="1160"/>
      <c r="C20" s="496" t="s">
        <v>1249</v>
      </c>
      <c r="D20" s="497" t="s">
        <v>367</v>
      </c>
      <c r="E20" s="498">
        <v>39</v>
      </c>
      <c r="F20" s="499" t="s">
        <v>376</v>
      </c>
      <c r="G20" s="500"/>
      <c r="H20" s="1160"/>
      <c r="I20" s="1160"/>
      <c r="J20" s="496" t="s">
        <v>1249</v>
      </c>
      <c r="K20" s="497" t="s">
        <v>367</v>
      </c>
      <c r="L20" s="498">
        <v>39</v>
      </c>
      <c r="M20" s="499" t="s">
        <v>376</v>
      </c>
      <c r="N20" s="946"/>
    </row>
    <row r="21" spans="1:14" s="494" customFormat="1" ht="14.85" customHeight="1" x14ac:dyDescent="0.15">
      <c r="A21" s="1207"/>
      <c r="B21" s="1275" t="s">
        <v>96</v>
      </c>
      <c r="C21" s="489" t="s">
        <v>19</v>
      </c>
      <c r="D21" s="490" t="s">
        <v>364</v>
      </c>
      <c r="E21" s="491">
        <v>39</v>
      </c>
      <c r="F21" s="492" t="s">
        <v>377</v>
      </c>
      <c r="G21" s="493"/>
      <c r="H21" s="1160"/>
      <c r="I21" s="1275" t="s">
        <v>96</v>
      </c>
      <c r="J21" s="489" t="s">
        <v>19</v>
      </c>
      <c r="K21" s="490" t="s">
        <v>364</v>
      </c>
      <c r="L21" s="491">
        <v>39</v>
      </c>
      <c r="M21" s="492" t="s">
        <v>377</v>
      </c>
      <c r="N21" s="945"/>
    </row>
    <row r="22" spans="1:14" s="494" customFormat="1" ht="14.85" customHeight="1" x14ac:dyDescent="0.15">
      <c r="A22" s="1207"/>
      <c r="B22" s="1163"/>
      <c r="C22" s="501" t="s">
        <v>1249</v>
      </c>
      <c r="D22" s="502" t="s">
        <v>367</v>
      </c>
      <c r="E22" s="503">
        <v>39</v>
      </c>
      <c r="F22" s="504" t="s">
        <v>377</v>
      </c>
      <c r="G22" s="505"/>
      <c r="H22" s="1160"/>
      <c r="I22" s="1163"/>
      <c r="J22" s="501" t="s">
        <v>1249</v>
      </c>
      <c r="K22" s="502" t="s">
        <v>367</v>
      </c>
      <c r="L22" s="503">
        <v>39</v>
      </c>
      <c r="M22" s="504" t="s">
        <v>377</v>
      </c>
      <c r="N22" s="947"/>
    </row>
    <row r="23" spans="1:14" ht="14.85" customHeight="1" x14ac:dyDescent="0.15">
      <c r="A23" s="1229"/>
      <c r="B23" s="1275" t="s">
        <v>97</v>
      </c>
      <c r="C23" s="489" t="s">
        <v>19</v>
      </c>
      <c r="D23" s="490" t="s">
        <v>364</v>
      </c>
      <c r="E23" s="491">
        <v>39</v>
      </c>
      <c r="F23" s="492" t="s">
        <v>378</v>
      </c>
      <c r="G23" s="493"/>
      <c r="H23" s="1231"/>
      <c r="I23" s="1275" t="s">
        <v>97</v>
      </c>
      <c r="J23" s="489" t="s">
        <v>19</v>
      </c>
      <c r="K23" s="490" t="s">
        <v>364</v>
      </c>
      <c r="L23" s="491">
        <v>39</v>
      </c>
      <c r="M23" s="492" t="s">
        <v>378</v>
      </c>
      <c r="N23" s="945"/>
    </row>
    <row r="24" spans="1:14" ht="14.85" customHeight="1" x14ac:dyDescent="0.15">
      <c r="A24" s="1229"/>
      <c r="B24" s="1163"/>
      <c r="C24" s="501" t="s">
        <v>1249</v>
      </c>
      <c r="D24" s="502" t="s">
        <v>367</v>
      </c>
      <c r="E24" s="503">
        <v>39</v>
      </c>
      <c r="F24" s="504" t="s">
        <v>378</v>
      </c>
      <c r="G24" s="505"/>
      <c r="H24" s="1231"/>
      <c r="I24" s="1163"/>
      <c r="J24" s="501" t="s">
        <v>1249</v>
      </c>
      <c r="K24" s="502" t="s">
        <v>367</v>
      </c>
      <c r="L24" s="503">
        <v>39</v>
      </c>
      <c r="M24" s="504" t="s">
        <v>378</v>
      </c>
      <c r="N24" s="947"/>
    </row>
    <row r="25" spans="1:14" ht="14.85" customHeight="1" x14ac:dyDescent="0.15">
      <c r="A25" s="1229"/>
      <c r="B25" s="1275" t="s">
        <v>98</v>
      </c>
      <c r="C25" s="489" t="s">
        <v>19</v>
      </c>
      <c r="D25" s="490" t="s">
        <v>364</v>
      </c>
      <c r="E25" s="511">
        <v>39</v>
      </c>
      <c r="F25" s="492" t="s">
        <v>379</v>
      </c>
      <c r="G25" s="493"/>
      <c r="H25" s="1231"/>
      <c r="I25" s="1275" t="s">
        <v>98</v>
      </c>
      <c r="J25" s="489" t="s">
        <v>19</v>
      </c>
      <c r="K25" s="490" t="s">
        <v>364</v>
      </c>
      <c r="L25" s="511">
        <v>39</v>
      </c>
      <c r="M25" s="492" t="s">
        <v>379</v>
      </c>
      <c r="N25" s="945"/>
    </row>
    <row r="26" spans="1:14" ht="14.85" customHeight="1" x14ac:dyDescent="0.15">
      <c r="A26" s="1230"/>
      <c r="B26" s="1163"/>
      <c r="C26" s="501" t="s">
        <v>1249</v>
      </c>
      <c r="D26" s="502" t="s">
        <v>367</v>
      </c>
      <c r="E26" s="503">
        <v>39</v>
      </c>
      <c r="F26" s="504" t="s">
        <v>379</v>
      </c>
      <c r="G26" s="505"/>
      <c r="H26" s="1232"/>
      <c r="I26" s="1163"/>
      <c r="J26" s="501" t="s">
        <v>1249</v>
      </c>
      <c r="K26" s="502" t="s">
        <v>367</v>
      </c>
      <c r="L26" s="503">
        <v>39</v>
      </c>
      <c r="M26" s="504" t="s">
        <v>379</v>
      </c>
      <c r="N26" s="947"/>
    </row>
    <row r="27" spans="1:14" s="494" customFormat="1" ht="14.85" customHeight="1" x14ac:dyDescent="0.15">
      <c r="A27" s="1236" t="s">
        <v>380</v>
      </c>
      <c r="B27" s="1275" t="s">
        <v>90</v>
      </c>
      <c r="C27" s="489" t="s">
        <v>19</v>
      </c>
      <c r="D27" s="490" t="s">
        <v>364</v>
      </c>
      <c r="E27" s="491">
        <v>40</v>
      </c>
      <c r="F27" s="492" t="s">
        <v>365</v>
      </c>
      <c r="G27" s="493"/>
      <c r="H27" s="1275" t="s">
        <v>366</v>
      </c>
      <c r="I27" s="1275" t="s">
        <v>90</v>
      </c>
      <c r="J27" s="489" t="s">
        <v>19</v>
      </c>
      <c r="K27" s="490" t="s">
        <v>364</v>
      </c>
      <c r="L27" s="491">
        <v>40</v>
      </c>
      <c r="M27" s="492" t="s">
        <v>365</v>
      </c>
      <c r="N27" s="945"/>
    </row>
    <row r="28" spans="1:14" s="494" customFormat="1" ht="14.85" customHeight="1" x14ac:dyDescent="0.15">
      <c r="A28" s="1207"/>
      <c r="B28" s="1160"/>
      <c r="C28" s="496" t="s">
        <v>1249</v>
      </c>
      <c r="D28" s="497" t="s">
        <v>367</v>
      </c>
      <c r="E28" s="498">
        <v>40</v>
      </c>
      <c r="F28" s="499" t="s">
        <v>368</v>
      </c>
      <c r="G28" s="500"/>
      <c r="H28" s="1160"/>
      <c r="I28" s="1160"/>
      <c r="J28" s="496" t="s">
        <v>1249</v>
      </c>
      <c r="K28" s="497" t="s">
        <v>367</v>
      </c>
      <c r="L28" s="498">
        <v>40</v>
      </c>
      <c r="M28" s="499" t="s">
        <v>368</v>
      </c>
      <c r="N28" s="946"/>
    </row>
    <row r="29" spans="1:14" s="494" customFormat="1" ht="14.85" customHeight="1" x14ac:dyDescent="0.15">
      <c r="A29" s="1207"/>
      <c r="B29" s="1275" t="s">
        <v>91</v>
      </c>
      <c r="C29" s="489" t="s">
        <v>19</v>
      </c>
      <c r="D29" s="490" t="s">
        <v>364</v>
      </c>
      <c r="E29" s="491">
        <v>32</v>
      </c>
      <c r="F29" s="492" t="s">
        <v>369</v>
      </c>
      <c r="G29" s="493"/>
      <c r="H29" s="1160"/>
      <c r="I29" s="1275" t="s">
        <v>91</v>
      </c>
      <c r="J29" s="489" t="s">
        <v>19</v>
      </c>
      <c r="K29" s="490" t="s">
        <v>364</v>
      </c>
      <c r="L29" s="491">
        <v>32</v>
      </c>
      <c r="M29" s="492" t="s">
        <v>369</v>
      </c>
      <c r="N29" s="945"/>
    </row>
    <row r="30" spans="1:14" s="494" customFormat="1" ht="14.85" customHeight="1" x14ac:dyDescent="0.15">
      <c r="A30" s="1207"/>
      <c r="B30" s="1163"/>
      <c r="C30" s="501" t="s">
        <v>1249</v>
      </c>
      <c r="D30" s="502" t="s">
        <v>367</v>
      </c>
      <c r="E30" s="503">
        <v>32</v>
      </c>
      <c r="F30" s="504" t="s">
        <v>370</v>
      </c>
      <c r="G30" s="505"/>
      <c r="H30" s="1160"/>
      <c r="I30" s="1163"/>
      <c r="J30" s="501" t="s">
        <v>1249</v>
      </c>
      <c r="K30" s="502" t="s">
        <v>367</v>
      </c>
      <c r="L30" s="503">
        <v>32</v>
      </c>
      <c r="M30" s="504" t="s">
        <v>370</v>
      </c>
      <c r="N30" s="947"/>
    </row>
    <row r="31" spans="1:14" s="494" customFormat="1" ht="14.85" customHeight="1" x14ac:dyDescent="0.15">
      <c r="A31" s="1207"/>
      <c r="B31" s="1160" t="s">
        <v>92</v>
      </c>
      <c r="C31" s="495" t="s">
        <v>19</v>
      </c>
      <c r="D31" s="506" t="s">
        <v>364</v>
      </c>
      <c r="E31" s="507">
        <v>32</v>
      </c>
      <c r="F31" s="508" t="s">
        <v>371</v>
      </c>
      <c r="G31" s="500"/>
      <c r="H31" s="1160"/>
      <c r="I31" s="1160" t="s">
        <v>92</v>
      </c>
      <c r="J31" s="495" t="s">
        <v>19</v>
      </c>
      <c r="K31" s="506" t="s">
        <v>364</v>
      </c>
      <c r="L31" s="507">
        <v>32</v>
      </c>
      <c r="M31" s="508" t="s">
        <v>371</v>
      </c>
      <c r="N31" s="946"/>
    </row>
    <row r="32" spans="1:14" s="494" customFormat="1" ht="14.85" customHeight="1" x14ac:dyDescent="0.15">
      <c r="A32" s="1207"/>
      <c r="B32" s="1160"/>
      <c r="C32" s="496" t="s">
        <v>1249</v>
      </c>
      <c r="D32" s="497" t="s">
        <v>367</v>
      </c>
      <c r="E32" s="498">
        <v>32</v>
      </c>
      <c r="F32" s="499" t="s">
        <v>371</v>
      </c>
      <c r="G32" s="500"/>
      <c r="H32" s="1160"/>
      <c r="I32" s="1160"/>
      <c r="J32" s="496" t="s">
        <v>1249</v>
      </c>
      <c r="K32" s="497" t="s">
        <v>367</v>
      </c>
      <c r="L32" s="498">
        <v>32</v>
      </c>
      <c r="M32" s="499" t="s">
        <v>371</v>
      </c>
      <c r="N32" s="946"/>
    </row>
    <row r="33" spans="1:14" s="494" customFormat="1" ht="14.85" customHeight="1" x14ac:dyDescent="0.15">
      <c r="A33" s="1207"/>
      <c r="B33" s="1275" t="s">
        <v>93</v>
      </c>
      <c r="C33" s="489" t="s">
        <v>19</v>
      </c>
      <c r="D33" s="490" t="s">
        <v>364</v>
      </c>
      <c r="E33" s="491">
        <v>32</v>
      </c>
      <c r="F33" s="492" t="s">
        <v>372</v>
      </c>
      <c r="G33" s="493"/>
      <c r="H33" s="1160"/>
      <c r="I33" s="1275" t="s">
        <v>93</v>
      </c>
      <c r="J33" s="489" t="s">
        <v>19</v>
      </c>
      <c r="K33" s="490" t="s">
        <v>364</v>
      </c>
      <c r="L33" s="491">
        <v>32</v>
      </c>
      <c r="M33" s="492" t="s">
        <v>372</v>
      </c>
      <c r="N33" s="945"/>
    </row>
    <row r="34" spans="1:14" s="494" customFormat="1" ht="14.85" customHeight="1" x14ac:dyDescent="0.15">
      <c r="A34" s="1207"/>
      <c r="B34" s="1163"/>
      <c r="C34" s="501" t="s">
        <v>1249</v>
      </c>
      <c r="D34" s="502" t="s">
        <v>367</v>
      </c>
      <c r="E34" s="503">
        <v>32</v>
      </c>
      <c r="F34" s="504" t="s">
        <v>372</v>
      </c>
      <c r="G34" s="505"/>
      <c r="H34" s="1160"/>
      <c r="I34" s="1163"/>
      <c r="J34" s="501" t="s">
        <v>1249</v>
      </c>
      <c r="K34" s="502" t="s">
        <v>367</v>
      </c>
      <c r="L34" s="503">
        <v>32</v>
      </c>
      <c r="M34" s="504" t="s">
        <v>372</v>
      </c>
      <c r="N34" s="947"/>
    </row>
    <row r="35" spans="1:14" s="494" customFormat="1" ht="14.85" customHeight="1" x14ac:dyDescent="0.15">
      <c r="A35" s="1207"/>
      <c r="B35" s="1160" t="s">
        <v>94</v>
      </c>
      <c r="C35" s="495" t="s">
        <v>19</v>
      </c>
      <c r="D35" s="506" t="s">
        <v>364</v>
      </c>
      <c r="E35" s="509">
        <v>32</v>
      </c>
      <c r="F35" s="508" t="s">
        <v>373</v>
      </c>
      <c r="G35" s="500"/>
      <c r="H35" s="1160"/>
      <c r="I35" s="1160" t="s">
        <v>94</v>
      </c>
      <c r="J35" s="495" t="s">
        <v>19</v>
      </c>
      <c r="K35" s="506" t="s">
        <v>364</v>
      </c>
      <c r="L35" s="509">
        <v>32</v>
      </c>
      <c r="M35" s="508" t="s">
        <v>373</v>
      </c>
      <c r="N35" s="946"/>
    </row>
    <row r="36" spans="1:14" s="494" customFormat="1" ht="14.85" customHeight="1" x14ac:dyDescent="0.15">
      <c r="A36" s="1207"/>
      <c r="B36" s="1160"/>
      <c r="C36" s="496" t="s">
        <v>1249</v>
      </c>
      <c r="D36" s="497" t="s">
        <v>367</v>
      </c>
      <c r="E36" s="498">
        <v>32</v>
      </c>
      <c r="F36" s="499" t="s">
        <v>373</v>
      </c>
      <c r="G36" s="500"/>
      <c r="H36" s="1160"/>
      <c r="I36" s="1160"/>
      <c r="J36" s="496" t="s">
        <v>1249</v>
      </c>
      <c r="K36" s="497" t="s">
        <v>367</v>
      </c>
      <c r="L36" s="498">
        <v>32</v>
      </c>
      <c r="M36" s="499" t="s">
        <v>373</v>
      </c>
      <c r="N36" s="946"/>
    </row>
    <row r="37" spans="1:14" s="494" customFormat="1" ht="14.85" customHeight="1" x14ac:dyDescent="0.15">
      <c r="A37" s="1207"/>
      <c r="B37" s="1275" t="s">
        <v>90</v>
      </c>
      <c r="C37" s="489" t="s">
        <v>19</v>
      </c>
      <c r="D37" s="490" t="s">
        <v>364</v>
      </c>
      <c r="E37" s="491">
        <v>41</v>
      </c>
      <c r="F37" s="492" t="s">
        <v>374</v>
      </c>
      <c r="G37" s="493"/>
      <c r="H37" s="1160"/>
      <c r="I37" s="1275" t="s">
        <v>90</v>
      </c>
      <c r="J37" s="489" t="s">
        <v>19</v>
      </c>
      <c r="K37" s="490" t="s">
        <v>364</v>
      </c>
      <c r="L37" s="491">
        <v>41</v>
      </c>
      <c r="M37" s="492" t="s">
        <v>374</v>
      </c>
      <c r="N37" s="945"/>
    </row>
    <row r="38" spans="1:14" s="494" customFormat="1" ht="14.85" customHeight="1" x14ac:dyDescent="0.15">
      <c r="A38" s="1207"/>
      <c r="B38" s="1163"/>
      <c r="C38" s="501" t="s">
        <v>1249</v>
      </c>
      <c r="D38" s="502" t="s">
        <v>367</v>
      </c>
      <c r="E38" s="503">
        <v>41</v>
      </c>
      <c r="F38" s="504" t="s">
        <v>375</v>
      </c>
      <c r="G38" s="505"/>
      <c r="H38" s="1160"/>
      <c r="I38" s="1163"/>
      <c r="J38" s="501" t="s">
        <v>1249</v>
      </c>
      <c r="K38" s="502" t="s">
        <v>367</v>
      </c>
      <c r="L38" s="503">
        <v>41</v>
      </c>
      <c r="M38" s="504" t="s">
        <v>375</v>
      </c>
      <c r="N38" s="947"/>
    </row>
    <row r="39" spans="1:14" s="494" customFormat="1" ht="14.85" customHeight="1" x14ac:dyDescent="0.15">
      <c r="A39" s="1207"/>
      <c r="B39" s="1160" t="s">
        <v>95</v>
      </c>
      <c r="C39" s="495" t="s">
        <v>19</v>
      </c>
      <c r="D39" s="506" t="s">
        <v>364</v>
      </c>
      <c r="E39" s="507">
        <v>39</v>
      </c>
      <c r="F39" s="508" t="s">
        <v>376</v>
      </c>
      <c r="G39" s="500"/>
      <c r="H39" s="1160"/>
      <c r="I39" s="1160" t="s">
        <v>95</v>
      </c>
      <c r="J39" s="495" t="s">
        <v>19</v>
      </c>
      <c r="K39" s="506" t="s">
        <v>364</v>
      </c>
      <c r="L39" s="507">
        <v>39</v>
      </c>
      <c r="M39" s="508" t="s">
        <v>376</v>
      </c>
      <c r="N39" s="946"/>
    </row>
    <row r="40" spans="1:14" s="494" customFormat="1" ht="14.85" customHeight="1" x14ac:dyDescent="0.15">
      <c r="A40" s="1207"/>
      <c r="B40" s="1160"/>
      <c r="C40" s="496" t="s">
        <v>1249</v>
      </c>
      <c r="D40" s="497" t="s">
        <v>367</v>
      </c>
      <c r="E40" s="498">
        <v>39</v>
      </c>
      <c r="F40" s="499" t="s">
        <v>376</v>
      </c>
      <c r="G40" s="500"/>
      <c r="H40" s="1160"/>
      <c r="I40" s="1160"/>
      <c r="J40" s="496" t="s">
        <v>1249</v>
      </c>
      <c r="K40" s="497" t="s">
        <v>367</v>
      </c>
      <c r="L40" s="498">
        <v>39</v>
      </c>
      <c r="M40" s="499" t="s">
        <v>376</v>
      </c>
      <c r="N40" s="946"/>
    </row>
    <row r="41" spans="1:14" s="494" customFormat="1" ht="14.85" customHeight="1" x14ac:dyDescent="0.15">
      <c r="A41" s="1207"/>
      <c r="B41" s="1275" t="s">
        <v>96</v>
      </c>
      <c r="C41" s="489" t="s">
        <v>19</v>
      </c>
      <c r="D41" s="490" t="s">
        <v>364</v>
      </c>
      <c r="E41" s="491">
        <v>39</v>
      </c>
      <c r="F41" s="492" t="s">
        <v>377</v>
      </c>
      <c r="G41" s="493"/>
      <c r="H41" s="1160"/>
      <c r="I41" s="1275" t="s">
        <v>96</v>
      </c>
      <c r="J41" s="489" t="s">
        <v>19</v>
      </c>
      <c r="K41" s="490" t="s">
        <v>364</v>
      </c>
      <c r="L41" s="491">
        <v>39</v>
      </c>
      <c r="M41" s="492" t="s">
        <v>377</v>
      </c>
      <c r="N41" s="945"/>
    </row>
    <row r="42" spans="1:14" s="494" customFormat="1" ht="14.85" customHeight="1" x14ac:dyDescent="0.15">
      <c r="A42" s="1207"/>
      <c r="B42" s="1163"/>
      <c r="C42" s="501" t="s">
        <v>1249</v>
      </c>
      <c r="D42" s="502" t="s">
        <v>367</v>
      </c>
      <c r="E42" s="503">
        <v>39</v>
      </c>
      <c r="F42" s="504" t="s">
        <v>377</v>
      </c>
      <c r="G42" s="505"/>
      <c r="H42" s="1160"/>
      <c r="I42" s="1163"/>
      <c r="J42" s="501" t="s">
        <v>1249</v>
      </c>
      <c r="K42" s="502" t="s">
        <v>367</v>
      </c>
      <c r="L42" s="503">
        <v>39</v>
      </c>
      <c r="M42" s="504" t="s">
        <v>377</v>
      </c>
      <c r="N42" s="947"/>
    </row>
    <row r="43" spans="1:14" ht="14.85" customHeight="1" x14ac:dyDescent="0.15">
      <c r="A43" s="1229"/>
      <c r="B43" s="1275" t="s">
        <v>97</v>
      </c>
      <c r="C43" s="489" t="s">
        <v>19</v>
      </c>
      <c r="D43" s="490" t="s">
        <v>364</v>
      </c>
      <c r="E43" s="491">
        <v>39</v>
      </c>
      <c r="F43" s="492" t="s">
        <v>378</v>
      </c>
      <c r="G43" s="493"/>
      <c r="H43" s="1231"/>
      <c r="I43" s="1275" t="s">
        <v>97</v>
      </c>
      <c r="J43" s="489" t="s">
        <v>19</v>
      </c>
      <c r="K43" s="490" t="s">
        <v>364</v>
      </c>
      <c r="L43" s="491">
        <v>39</v>
      </c>
      <c r="M43" s="492" t="s">
        <v>378</v>
      </c>
      <c r="N43" s="945"/>
    </row>
    <row r="44" spans="1:14" ht="14.85" customHeight="1" x14ac:dyDescent="0.15">
      <c r="A44" s="1229"/>
      <c r="B44" s="1163"/>
      <c r="C44" s="501" t="s">
        <v>1249</v>
      </c>
      <c r="D44" s="502" t="s">
        <v>367</v>
      </c>
      <c r="E44" s="503">
        <v>39</v>
      </c>
      <c r="F44" s="504" t="s">
        <v>378</v>
      </c>
      <c r="G44" s="505"/>
      <c r="H44" s="1231"/>
      <c r="I44" s="1163"/>
      <c r="J44" s="501" t="s">
        <v>1249</v>
      </c>
      <c r="K44" s="502" t="s">
        <v>367</v>
      </c>
      <c r="L44" s="503">
        <v>39</v>
      </c>
      <c r="M44" s="504" t="s">
        <v>378</v>
      </c>
      <c r="N44" s="947"/>
    </row>
    <row r="45" spans="1:14" ht="14.85" customHeight="1" x14ac:dyDescent="0.15">
      <c r="A45" s="1229"/>
      <c r="B45" s="1275" t="s">
        <v>98</v>
      </c>
      <c r="C45" s="489" t="s">
        <v>19</v>
      </c>
      <c r="D45" s="490" t="s">
        <v>364</v>
      </c>
      <c r="E45" s="511">
        <v>39</v>
      </c>
      <c r="F45" s="492" t="s">
        <v>379</v>
      </c>
      <c r="G45" s="493"/>
      <c r="H45" s="1231"/>
      <c r="I45" s="1275" t="s">
        <v>98</v>
      </c>
      <c r="J45" s="489" t="s">
        <v>19</v>
      </c>
      <c r="K45" s="490" t="s">
        <v>364</v>
      </c>
      <c r="L45" s="511">
        <v>39</v>
      </c>
      <c r="M45" s="492" t="s">
        <v>379</v>
      </c>
      <c r="N45" s="945"/>
    </row>
    <row r="46" spans="1:14" ht="14.85" customHeight="1" x14ac:dyDescent="0.15">
      <c r="A46" s="1230"/>
      <c r="B46" s="1163"/>
      <c r="C46" s="501" t="s">
        <v>1249</v>
      </c>
      <c r="D46" s="502" t="s">
        <v>367</v>
      </c>
      <c r="E46" s="503">
        <v>39</v>
      </c>
      <c r="F46" s="504" t="s">
        <v>379</v>
      </c>
      <c r="G46" s="505"/>
      <c r="H46" s="1232"/>
      <c r="I46" s="1163"/>
      <c r="J46" s="501" t="s">
        <v>1249</v>
      </c>
      <c r="K46" s="502" t="s">
        <v>367</v>
      </c>
      <c r="L46" s="503">
        <v>39</v>
      </c>
      <c r="M46" s="504" t="s">
        <v>379</v>
      </c>
      <c r="N46" s="947"/>
    </row>
    <row r="47" spans="1:14" s="494" customFormat="1" ht="14.85" customHeight="1" x14ac:dyDescent="0.15">
      <c r="A47" s="1236" t="s">
        <v>380</v>
      </c>
      <c r="B47" s="1275" t="s">
        <v>90</v>
      </c>
      <c r="C47" s="489" t="s">
        <v>19</v>
      </c>
      <c r="D47" s="490" t="s">
        <v>364</v>
      </c>
      <c r="E47" s="491">
        <v>40</v>
      </c>
      <c r="F47" s="492" t="s">
        <v>365</v>
      </c>
      <c r="G47" s="493"/>
      <c r="H47" s="1275" t="s">
        <v>366</v>
      </c>
      <c r="I47" s="1275" t="s">
        <v>90</v>
      </c>
      <c r="J47" s="489" t="s">
        <v>19</v>
      </c>
      <c r="K47" s="490" t="s">
        <v>364</v>
      </c>
      <c r="L47" s="491">
        <v>40</v>
      </c>
      <c r="M47" s="492" t="s">
        <v>365</v>
      </c>
      <c r="N47" s="945"/>
    </row>
    <row r="48" spans="1:14" s="494" customFormat="1" ht="14.85" customHeight="1" x14ac:dyDescent="0.15">
      <c r="A48" s="1207"/>
      <c r="B48" s="1160"/>
      <c r="C48" s="496" t="s">
        <v>1249</v>
      </c>
      <c r="D48" s="497" t="s">
        <v>367</v>
      </c>
      <c r="E48" s="498">
        <v>40</v>
      </c>
      <c r="F48" s="499" t="s">
        <v>368</v>
      </c>
      <c r="G48" s="500"/>
      <c r="H48" s="1160"/>
      <c r="I48" s="1160"/>
      <c r="J48" s="496" t="s">
        <v>1249</v>
      </c>
      <c r="K48" s="497" t="s">
        <v>367</v>
      </c>
      <c r="L48" s="498">
        <v>40</v>
      </c>
      <c r="M48" s="499" t="s">
        <v>368</v>
      </c>
      <c r="N48" s="946"/>
    </row>
    <row r="49" spans="1:14" s="494" customFormat="1" ht="14.85" customHeight="1" x14ac:dyDescent="0.15">
      <c r="A49" s="1207"/>
      <c r="B49" s="1275" t="s">
        <v>91</v>
      </c>
      <c r="C49" s="489" t="s">
        <v>19</v>
      </c>
      <c r="D49" s="490" t="s">
        <v>364</v>
      </c>
      <c r="E49" s="491">
        <v>32</v>
      </c>
      <c r="F49" s="492" t="s">
        <v>369</v>
      </c>
      <c r="G49" s="493"/>
      <c r="H49" s="1160"/>
      <c r="I49" s="1275" t="s">
        <v>91</v>
      </c>
      <c r="J49" s="489" t="s">
        <v>19</v>
      </c>
      <c r="K49" s="490" t="s">
        <v>364</v>
      </c>
      <c r="L49" s="491">
        <v>32</v>
      </c>
      <c r="M49" s="492" t="s">
        <v>369</v>
      </c>
      <c r="N49" s="945"/>
    </row>
    <row r="50" spans="1:14" s="494" customFormat="1" ht="14.85" customHeight="1" x14ac:dyDescent="0.15">
      <c r="A50" s="1207"/>
      <c r="B50" s="1163"/>
      <c r="C50" s="501" t="s">
        <v>1249</v>
      </c>
      <c r="D50" s="502" t="s">
        <v>367</v>
      </c>
      <c r="E50" s="503">
        <v>32</v>
      </c>
      <c r="F50" s="504" t="s">
        <v>370</v>
      </c>
      <c r="G50" s="505"/>
      <c r="H50" s="1160"/>
      <c r="I50" s="1163"/>
      <c r="J50" s="501" t="s">
        <v>1249</v>
      </c>
      <c r="K50" s="502" t="s">
        <v>367</v>
      </c>
      <c r="L50" s="503">
        <v>32</v>
      </c>
      <c r="M50" s="504" t="s">
        <v>370</v>
      </c>
      <c r="N50" s="947"/>
    </row>
    <row r="51" spans="1:14" s="494" customFormat="1" ht="14.85" customHeight="1" x14ac:dyDescent="0.15">
      <c r="A51" s="1207"/>
      <c r="B51" s="1160" t="s">
        <v>92</v>
      </c>
      <c r="C51" s="495" t="s">
        <v>19</v>
      </c>
      <c r="D51" s="506" t="s">
        <v>364</v>
      </c>
      <c r="E51" s="507">
        <v>32</v>
      </c>
      <c r="F51" s="508" t="s">
        <v>371</v>
      </c>
      <c r="G51" s="500"/>
      <c r="H51" s="1160"/>
      <c r="I51" s="1160" t="s">
        <v>92</v>
      </c>
      <c r="J51" s="495" t="s">
        <v>19</v>
      </c>
      <c r="K51" s="506" t="s">
        <v>364</v>
      </c>
      <c r="L51" s="507">
        <v>32</v>
      </c>
      <c r="M51" s="508" t="s">
        <v>371</v>
      </c>
      <c r="N51" s="946"/>
    </row>
    <row r="52" spans="1:14" s="494" customFormat="1" ht="14.85" customHeight="1" x14ac:dyDescent="0.15">
      <c r="A52" s="1207"/>
      <c r="B52" s="1160"/>
      <c r="C52" s="496" t="s">
        <v>1249</v>
      </c>
      <c r="D52" s="497" t="s">
        <v>367</v>
      </c>
      <c r="E52" s="498">
        <v>32</v>
      </c>
      <c r="F52" s="499" t="s">
        <v>371</v>
      </c>
      <c r="G52" s="500"/>
      <c r="H52" s="1160"/>
      <c r="I52" s="1160"/>
      <c r="J52" s="496" t="s">
        <v>1249</v>
      </c>
      <c r="K52" s="497" t="s">
        <v>367</v>
      </c>
      <c r="L52" s="498">
        <v>32</v>
      </c>
      <c r="M52" s="499" t="s">
        <v>371</v>
      </c>
      <c r="N52" s="946"/>
    </row>
    <row r="53" spans="1:14" s="494" customFormat="1" ht="14.85" customHeight="1" x14ac:dyDescent="0.15">
      <c r="A53" s="1207"/>
      <c r="B53" s="1275" t="s">
        <v>93</v>
      </c>
      <c r="C53" s="489" t="s">
        <v>19</v>
      </c>
      <c r="D53" s="490" t="s">
        <v>364</v>
      </c>
      <c r="E53" s="491">
        <v>32</v>
      </c>
      <c r="F53" s="492" t="s">
        <v>372</v>
      </c>
      <c r="G53" s="493"/>
      <c r="H53" s="1160"/>
      <c r="I53" s="1275" t="s">
        <v>93</v>
      </c>
      <c r="J53" s="489" t="s">
        <v>19</v>
      </c>
      <c r="K53" s="490" t="s">
        <v>364</v>
      </c>
      <c r="L53" s="491">
        <v>32</v>
      </c>
      <c r="M53" s="492" t="s">
        <v>372</v>
      </c>
      <c r="N53" s="945"/>
    </row>
    <row r="54" spans="1:14" s="494" customFormat="1" ht="14.85" customHeight="1" x14ac:dyDescent="0.15">
      <c r="A54" s="1207"/>
      <c r="B54" s="1163"/>
      <c r="C54" s="501" t="s">
        <v>1249</v>
      </c>
      <c r="D54" s="502" t="s">
        <v>367</v>
      </c>
      <c r="E54" s="503">
        <v>32</v>
      </c>
      <c r="F54" s="504" t="s">
        <v>372</v>
      </c>
      <c r="G54" s="505"/>
      <c r="H54" s="1160"/>
      <c r="I54" s="1163"/>
      <c r="J54" s="501" t="s">
        <v>1249</v>
      </c>
      <c r="K54" s="502" t="s">
        <v>367</v>
      </c>
      <c r="L54" s="503">
        <v>32</v>
      </c>
      <c r="M54" s="504" t="s">
        <v>372</v>
      </c>
      <c r="N54" s="947"/>
    </row>
    <row r="55" spans="1:14" s="494" customFormat="1" ht="14.85" customHeight="1" x14ac:dyDescent="0.15">
      <c r="A55" s="1207"/>
      <c r="B55" s="1160" t="s">
        <v>94</v>
      </c>
      <c r="C55" s="495" t="s">
        <v>19</v>
      </c>
      <c r="D55" s="506" t="s">
        <v>364</v>
      </c>
      <c r="E55" s="509">
        <v>32</v>
      </c>
      <c r="F55" s="508" t="s">
        <v>373</v>
      </c>
      <c r="G55" s="500"/>
      <c r="H55" s="1160"/>
      <c r="I55" s="1160" t="s">
        <v>94</v>
      </c>
      <c r="J55" s="495" t="s">
        <v>19</v>
      </c>
      <c r="K55" s="506" t="s">
        <v>364</v>
      </c>
      <c r="L55" s="509">
        <v>32</v>
      </c>
      <c r="M55" s="508" t="s">
        <v>373</v>
      </c>
      <c r="N55" s="946"/>
    </row>
    <row r="56" spans="1:14" s="494" customFormat="1" ht="14.85" customHeight="1" x14ac:dyDescent="0.15">
      <c r="A56" s="1207"/>
      <c r="B56" s="1160"/>
      <c r="C56" s="496" t="s">
        <v>1249</v>
      </c>
      <c r="D56" s="497" t="s">
        <v>367</v>
      </c>
      <c r="E56" s="498">
        <v>32</v>
      </c>
      <c r="F56" s="499" t="s">
        <v>373</v>
      </c>
      <c r="G56" s="500"/>
      <c r="H56" s="1160"/>
      <c r="I56" s="1160"/>
      <c r="J56" s="496" t="s">
        <v>1249</v>
      </c>
      <c r="K56" s="497" t="s">
        <v>367</v>
      </c>
      <c r="L56" s="498">
        <v>32</v>
      </c>
      <c r="M56" s="499" t="s">
        <v>373</v>
      </c>
      <c r="N56" s="946"/>
    </row>
    <row r="57" spans="1:14" s="494" customFormat="1" ht="14.85" customHeight="1" x14ac:dyDescent="0.15">
      <c r="A57" s="1207"/>
      <c r="B57" s="1275" t="s">
        <v>90</v>
      </c>
      <c r="C57" s="489" t="s">
        <v>19</v>
      </c>
      <c r="D57" s="490" t="s">
        <v>364</v>
      </c>
      <c r="E57" s="491">
        <v>41</v>
      </c>
      <c r="F57" s="492" t="s">
        <v>374</v>
      </c>
      <c r="G57" s="493"/>
      <c r="H57" s="1160"/>
      <c r="I57" s="1275" t="s">
        <v>90</v>
      </c>
      <c r="J57" s="489" t="s">
        <v>19</v>
      </c>
      <c r="K57" s="490" t="s">
        <v>364</v>
      </c>
      <c r="L57" s="491">
        <v>41</v>
      </c>
      <c r="M57" s="492" t="s">
        <v>374</v>
      </c>
      <c r="N57" s="945"/>
    </row>
    <row r="58" spans="1:14" s="494" customFormat="1" ht="14.85" customHeight="1" x14ac:dyDescent="0.15">
      <c r="A58" s="1207"/>
      <c r="B58" s="1163"/>
      <c r="C58" s="501" t="s">
        <v>1249</v>
      </c>
      <c r="D58" s="502" t="s">
        <v>367</v>
      </c>
      <c r="E58" s="503">
        <v>41</v>
      </c>
      <c r="F58" s="504" t="s">
        <v>375</v>
      </c>
      <c r="G58" s="505"/>
      <c r="H58" s="1160"/>
      <c r="I58" s="1163"/>
      <c r="J58" s="501" t="s">
        <v>1249</v>
      </c>
      <c r="K58" s="502" t="s">
        <v>367</v>
      </c>
      <c r="L58" s="503">
        <v>41</v>
      </c>
      <c r="M58" s="504" t="s">
        <v>375</v>
      </c>
      <c r="N58" s="947"/>
    </row>
    <row r="59" spans="1:14" s="494" customFormat="1" ht="14.85" customHeight="1" x14ac:dyDescent="0.15">
      <c r="A59" s="1207"/>
      <c r="B59" s="1160" t="s">
        <v>95</v>
      </c>
      <c r="C59" s="495" t="s">
        <v>19</v>
      </c>
      <c r="D59" s="506" t="s">
        <v>364</v>
      </c>
      <c r="E59" s="507">
        <v>39</v>
      </c>
      <c r="F59" s="508" t="s">
        <v>376</v>
      </c>
      <c r="G59" s="500"/>
      <c r="H59" s="1160"/>
      <c r="I59" s="1160" t="s">
        <v>95</v>
      </c>
      <c r="J59" s="495" t="s">
        <v>19</v>
      </c>
      <c r="K59" s="506" t="s">
        <v>364</v>
      </c>
      <c r="L59" s="507">
        <v>39</v>
      </c>
      <c r="M59" s="508" t="s">
        <v>376</v>
      </c>
      <c r="N59" s="946"/>
    </row>
    <row r="60" spans="1:14" s="494" customFormat="1" ht="14.85" customHeight="1" x14ac:dyDescent="0.15">
      <c r="A60" s="1207"/>
      <c r="B60" s="1160"/>
      <c r="C60" s="496" t="s">
        <v>1249</v>
      </c>
      <c r="D60" s="497" t="s">
        <v>367</v>
      </c>
      <c r="E60" s="498">
        <v>39</v>
      </c>
      <c r="F60" s="499" t="s">
        <v>376</v>
      </c>
      <c r="G60" s="500"/>
      <c r="H60" s="1160"/>
      <c r="I60" s="1160"/>
      <c r="J60" s="496" t="s">
        <v>1249</v>
      </c>
      <c r="K60" s="497" t="s">
        <v>367</v>
      </c>
      <c r="L60" s="498">
        <v>39</v>
      </c>
      <c r="M60" s="499" t="s">
        <v>376</v>
      </c>
      <c r="N60" s="946"/>
    </row>
    <row r="61" spans="1:14" s="494" customFormat="1" ht="14.85" customHeight="1" x14ac:dyDescent="0.15">
      <c r="A61" s="1207"/>
      <c r="B61" s="1275" t="s">
        <v>96</v>
      </c>
      <c r="C61" s="489" t="s">
        <v>19</v>
      </c>
      <c r="D61" s="490" t="s">
        <v>364</v>
      </c>
      <c r="E61" s="491">
        <v>39</v>
      </c>
      <c r="F61" s="492" t="s">
        <v>377</v>
      </c>
      <c r="G61" s="493"/>
      <c r="H61" s="1160"/>
      <c r="I61" s="1275" t="s">
        <v>96</v>
      </c>
      <c r="J61" s="489" t="s">
        <v>19</v>
      </c>
      <c r="K61" s="490" t="s">
        <v>364</v>
      </c>
      <c r="L61" s="491">
        <v>39</v>
      </c>
      <c r="M61" s="492" t="s">
        <v>377</v>
      </c>
      <c r="N61" s="945"/>
    </row>
    <row r="62" spans="1:14" s="494" customFormat="1" ht="14.85" customHeight="1" x14ac:dyDescent="0.15">
      <c r="A62" s="1207"/>
      <c r="B62" s="1163"/>
      <c r="C62" s="501" t="s">
        <v>1249</v>
      </c>
      <c r="D62" s="502" t="s">
        <v>367</v>
      </c>
      <c r="E62" s="503">
        <v>39</v>
      </c>
      <c r="F62" s="504" t="s">
        <v>377</v>
      </c>
      <c r="G62" s="505"/>
      <c r="H62" s="1160"/>
      <c r="I62" s="1163"/>
      <c r="J62" s="501" t="s">
        <v>1249</v>
      </c>
      <c r="K62" s="502" t="s">
        <v>367</v>
      </c>
      <c r="L62" s="503">
        <v>39</v>
      </c>
      <c r="M62" s="504" t="s">
        <v>377</v>
      </c>
      <c r="N62" s="947"/>
    </row>
    <row r="63" spans="1:14" ht="14.85" customHeight="1" x14ac:dyDescent="0.15">
      <c r="A63" s="1229"/>
      <c r="B63" s="1275" t="s">
        <v>97</v>
      </c>
      <c r="C63" s="489" t="s">
        <v>19</v>
      </c>
      <c r="D63" s="490" t="s">
        <v>364</v>
      </c>
      <c r="E63" s="491">
        <v>39</v>
      </c>
      <c r="F63" s="492" t="s">
        <v>378</v>
      </c>
      <c r="G63" s="493"/>
      <c r="H63" s="1231"/>
      <c r="I63" s="1275" t="s">
        <v>97</v>
      </c>
      <c r="J63" s="489" t="s">
        <v>19</v>
      </c>
      <c r="K63" s="490" t="s">
        <v>364</v>
      </c>
      <c r="L63" s="491">
        <v>39</v>
      </c>
      <c r="M63" s="492" t="s">
        <v>378</v>
      </c>
      <c r="N63" s="945"/>
    </row>
    <row r="64" spans="1:14" ht="14.85" customHeight="1" x14ac:dyDescent="0.15">
      <c r="A64" s="1229"/>
      <c r="B64" s="1163"/>
      <c r="C64" s="501" t="s">
        <v>1249</v>
      </c>
      <c r="D64" s="502" t="s">
        <v>367</v>
      </c>
      <c r="E64" s="503">
        <v>39</v>
      </c>
      <c r="F64" s="504" t="s">
        <v>378</v>
      </c>
      <c r="G64" s="505"/>
      <c r="H64" s="1231"/>
      <c r="I64" s="1163"/>
      <c r="J64" s="501" t="s">
        <v>1249</v>
      </c>
      <c r="K64" s="502" t="s">
        <v>367</v>
      </c>
      <c r="L64" s="503">
        <v>39</v>
      </c>
      <c r="M64" s="504" t="s">
        <v>378</v>
      </c>
      <c r="N64" s="947"/>
    </row>
    <row r="65" spans="1:14" ht="14.85" customHeight="1" x14ac:dyDescent="0.15">
      <c r="A65" s="1229"/>
      <c r="B65" s="1275" t="s">
        <v>98</v>
      </c>
      <c r="C65" s="489" t="s">
        <v>19</v>
      </c>
      <c r="D65" s="490" t="s">
        <v>364</v>
      </c>
      <c r="E65" s="511">
        <v>39</v>
      </c>
      <c r="F65" s="492" t="s">
        <v>379</v>
      </c>
      <c r="G65" s="493"/>
      <c r="H65" s="1231"/>
      <c r="I65" s="1275" t="s">
        <v>98</v>
      </c>
      <c r="J65" s="489" t="s">
        <v>19</v>
      </c>
      <c r="K65" s="490" t="s">
        <v>364</v>
      </c>
      <c r="L65" s="511">
        <v>39</v>
      </c>
      <c r="M65" s="492" t="s">
        <v>379</v>
      </c>
      <c r="N65" s="945"/>
    </row>
    <row r="66" spans="1:14" ht="14.85" customHeight="1" thickBot="1" x14ac:dyDescent="0.2">
      <c r="A66" s="1280"/>
      <c r="B66" s="1276"/>
      <c r="C66" s="948" t="s">
        <v>1249</v>
      </c>
      <c r="D66" s="949" t="s">
        <v>367</v>
      </c>
      <c r="E66" s="950">
        <v>39</v>
      </c>
      <c r="F66" s="368" t="s">
        <v>379</v>
      </c>
      <c r="G66" s="951"/>
      <c r="H66" s="1281"/>
      <c r="I66" s="1276"/>
      <c r="J66" s="948" t="s">
        <v>1249</v>
      </c>
      <c r="K66" s="949" t="s">
        <v>367</v>
      </c>
      <c r="L66" s="950">
        <v>39</v>
      </c>
      <c r="M66" s="368" t="s">
        <v>379</v>
      </c>
      <c r="N66" s="952"/>
    </row>
    <row r="67" spans="1:14" x14ac:dyDescent="0.15">
      <c r="N67" s="513"/>
    </row>
  </sheetData>
  <mergeCells count="76">
    <mergeCell ref="A7:A26"/>
    <mergeCell ref="C4:C6"/>
    <mergeCell ref="G4:G5"/>
    <mergeCell ref="B9:B10"/>
    <mergeCell ref="B11:B12"/>
    <mergeCell ref="B13:B14"/>
    <mergeCell ref="B15:B16"/>
    <mergeCell ref="B19:B20"/>
    <mergeCell ref="B23:B24"/>
    <mergeCell ref="B7:B8"/>
    <mergeCell ref="B17:B18"/>
    <mergeCell ref="B25:B26"/>
    <mergeCell ref="N4:N5"/>
    <mergeCell ref="L4:L5"/>
    <mergeCell ref="I25:I26"/>
    <mergeCell ref="D4:D5"/>
    <mergeCell ref="E4:E5"/>
    <mergeCell ref="K4:K5"/>
    <mergeCell ref="J4:J6"/>
    <mergeCell ref="I9:I10"/>
    <mergeCell ref="A27:A46"/>
    <mergeCell ref="B27:B28"/>
    <mergeCell ref="H27:H46"/>
    <mergeCell ref="I27:I28"/>
    <mergeCell ref="B29:B30"/>
    <mergeCell ref="I29:I30"/>
    <mergeCell ref="B31:B32"/>
    <mergeCell ref="I33:I34"/>
    <mergeCell ref="B39:B40"/>
    <mergeCell ref="I39:I40"/>
    <mergeCell ref="I31:I32"/>
    <mergeCell ref="B33:B34"/>
    <mergeCell ref="I21:I22"/>
    <mergeCell ref="I19:I20"/>
    <mergeCell ref="I23:I24"/>
    <mergeCell ref="I7:I8"/>
    <mergeCell ref="I11:I12"/>
    <mergeCell ref="I13:I14"/>
    <mergeCell ref="I15:I16"/>
    <mergeCell ref="I17:I18"/>
    <mergeCell ref="B41:B42"/>
    <mergeCell ref="I41:I42"/>
    <mergeCell ref="B43:B44"/>
    <mergeCell ref="I43:I44"/>
    <mergeCell ref="B21:B22"/>
    <mergeCell ref="I37:I38"/>
    <mergeCell ref="B35:B36"/>
    <mergeCell ref="I35:I36"/>
    <mergeCell ref="B37:B38"/>
    <mergeCell ref="H7:H26"/>
    <mergeCell ref="B45:B46"/>
    <mergeCell ref="I45:I46"/>
    <mergeCell ref="A47:A66"/>
    <mergeCell ref="B47:B48"/>
    <mergeCell ref="H47:H66"/>
    <mergeCell ref="I47:I48"/>
    <mergeCell ref="B49:B50"/>
    <mergeCell ref="I49:I50"/>
    <mergeCell ref="B51:B52"/>
    <mergeCell ref="I51:I52"/>
    <mergeCell ref="B59:B60"/>
    <mergeCell ref="I59:I60"/>
    <mergeCell ref="B53:B54"/>
    <mergeCell ref="I53:I54"/>
    <mergeCell ref="B55:B56"/>
    <mergeCell ref="I55:I56"/>
    <mergeCell ref="B65:B66"/>
    <mergeCell ref="I65:I66"/>
    <mergeCell ref="F4:F6"/>
    <mergeCell ref="M4:M6"/>
    <mergeCell ref="B61:B62"/>
    <mergeCell ref="I61:I62"/>
    <mergeCell ref="B63:B64"/>
    <mergeCell ref="I63:I64"/>
    <mergeCell ref="B57:B58"/>
    <mergeCell ref="I57:I58"/>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46"/>
  <sheetViews>
    <sheetView view="pageBreakPreview" zoomScale="75" zoomScaleNormal="75" workbookViewId="0"/>
  </sheetViews>
  <sheetFormatPr defaultRowHeight="13.5" x14ac:dyDescent="0.15"/>
  <cols>
    <col min="1" max="1" width="4.375" style="3" customWidth="1"/>
    <col min="2" max="2" width="4.125" style="1" customWidth="1"/>
    <col min="3" max="3" width="19.125" style="1" customWidth="1"/>
    <col min="4" max="4" width="16.5" style="1" customWidth="1"/>
    <col min="5" max="5" width="18.125" style="1" customWidth="1"/>
    <col min="6" max="6" width="16" style="1" customWidth="1"/>
    <col min="7" max="7" width="4.875" style="1" customWidth="1"/>
    <col min="8" max="8" width="28.375" style="1" customWidth="1"/>
    <col min="9" max="9" width="2.625" style="1" customWidth="1"/>
    <col min="10" max="10" width="3.375" style="1" customWidth="1"/>
    <col min="11" max="12" width="3.5" style="1" customWidth="1"/>
    <col min="13" max="13" width="4.5" style="1" customWidth="1"/>
    <col min="14" max="16384" width="9" style="1"/>
  </cols>
  <sheetData>
    <row r="1" spans="1:8" s="4" customFormat="1" ht="20.100000000000001" customHeight="1" x14ac:dyDescent="0.15">
      <c r="A1" s="9" t="s">
        <v>343</v>
      </c>
    </row>
    <row r="2" spans="1:8" ht="20.100000000000001" customHeight="1" x14ac:dyDescent="0.15">
      <c r="A2" s="9"/>
    </row>
    <row r="3" spans="1:8" s="6" customFormat="1" ht="15" customHeight="1" x14ac:dyDescent="0.15">
      <c r="A3" s="12" t="s">
        <v>226</v>
      </c>
      <c r="B3" s="1071" t="s">
        <v>1294</v>
      </c>
      <c r="C3" s="1071"/>
      <c r="D3" s="1071"/>
      <c r="E3" s="1071"/>
      <c r="F3" s="1071"/>
      <c r="G3" s="1071"/>
      <c r="H3" s="1071"/>
    </row>
    <row r="4" spans="1:8" s="6" customFormat="1" ht="15" customHeight="1" x14ac:dyDescent="0.15">
      <c r="A4" s="12"/>
      <c r="B4" s="1071"/>
      <c r="C4" s="1071"/>
      <c r="D4" s="1071"/>
      <c r="E4" s="1071"/>
      <c r="F4" s="1071"/>
      <c r="G4" s="1071"/>
      <c r="H4" s="1071"/>
    </row>
    <row r="5" spans="1:8" s="6" customFormat="1" ht="15" customHeight="1" x14ac:dyDescent="0.15">
      <c r="A5" s="12"/>
    </row>
    <row r="6" spans="1:8" s="6" customFormat="1" ht="15" customHeight="1" x14ac:dyDescent="0.15">
      <c r="A6" s="12"/>
      <c r="B6" s="5" t="s">
        <v>207</v>
      </c>
      <c r="C6" s="6" t="s">
        <v>214</v>
      </c>
    </row>
    <row r="7" spans="1:8" s="6" customFormat="1" ht="15" customHeight="1" x14ac:dyDescent="0.15">
      <c r="A7" s="12"/>
      <c r="B7" s="5" t="s">
        <v>208</v>
      </c>
      <c r="C7" s="6" t="s">
        <v>211</v>
      </c>
    </row>
    <row r="8" spans="1:8" s="6" customFormat="1" ht="15" customHeight="1" x14ac:dyDescent="0.15">
      <c r="A8" s="12"/>
      <c r="B8" s="5" t="s">
        <v>209</v>
      </c>
      <c r="C8" s="6" t="s">
        <v>212</v>
      </c>
    </row>
    <row r="9" spans="1:8" s="6" customFormat="1" ht="15" customHeight="1" x14ac:dyDescent="0.15">
      <c r="A9" s="12"/>
      <c r="B9" s="5" t="s">
        <v>210</v>
      </c>
      <c r="C9" s="6" t="s">
        <v>259</v>
      </c>
    </row>
    <row r="10" spans="1:8" s="6" customFormat="1" ht="15" customHeight="1" x14ac:dyDescent="0.15">
      <c r="A10" s="12"/>
      <c r="B10" s="5" t="s">
        <v>258</v>
      </c>
      <c r="C10" s="6" t="s">
        <v>213</v>
      </c>
    </row>
    <row r="11" spans="1:8" s="6" customFormat="1" ht="15" customHeight="1" x14ac:dyDescent="0.15">
      <c r="A11" s="12"/>
    </row>
    <row r="12" spans="1:8" s="6" customFormat="1" ht="15" customHeight="1" x14ac:dyDescent="0.15">
      <c r="A12" s="12"/>
    </row>
    <row r="13" spans="1:8" s="6" customFormat="1" ht="15" customHeight="1" x14ac:dyDescent="0.15">
      <c r="A13" s="12"/>
    </row>
    <row r="14" spans="1:8" s="6" customFormat="1" ht="15" customHeight="1" x14ac:dyDescent="0.15">
      <c r="A14" s="12" t="s">
        <v>227</v>
      </c>
      <c r="B14" s="1071" t="s">
        <v>1295</v>
      </c>
      <c r="C14" s="1071"/>
      <c r="D14" s="1071"/>
      <c r="E14" s="1071"/>
      <c r="F14" s="1071"/>
      <c r="G14" s="1071"/>
      <c r="H14" s="1071"/>
    </row>
    <row r="15" spans="1:8" s="6" customFormat="1" ht="15" customHeight="1" x14ac:dyDescent="0.15">
      <c r="A15" s="12"/>
      <c r="B15" s="1071"/>
      <c r="C15" s="1071"/>
      <c r="D15" s="1071"/>
      <c r="E15" s="1071"/>
      <c r="F15" s="1071"/>
      <c r="G15" s="1071"/>
      <c r="H15" s="1071"/>
    </row>
    <row r="16" spans="1:8" s="6" customFormat="1" ht="15" customHeight="1" x14ac:dyDescent="0.15">
      <c r="A16" s="12"/>
    </row>
    <row r="17" spans="1:8" s="6" customFormat="1" ht="15" customHeight="1" x14ac:dyDescent="0.15">
      <c r="A17" s="12"/>
      <c r="B17" s="6" t="s">
        <v>260</v>
      </c>
    </row>
    <row r="18" spans="1:8" s="6" customFormat="1" ht="15" customHeight="1" x14ac:dyDescent="0.15">
      <c r="A18" s="12"/>
      <c r="C18" s="11" t="s">
        <v>1253</v>
      </c>
    </row>
    <row r="19" spans="1:8" s="6" customFormat="1" ht="15" customHeight="1" x14ac:dyDescent="0.15">
      <c r="A19" s="12"/>
      <c r="C19" s="6" t="s">
        <v>1281</v>
      </c>
    </row>
    <row r="20" spans="1:8" s="6" customFormat="1" ht="15" customHeight="1" x14ac:dyDescent="0.15">
      <c r="A20" s="12"/>
    </row>
    <row r="21" spans="1:8" s="6" customFormat="1" ht="15" customHeight="1" x14ac:dyDescent="0.15">
      <c r="A21" s="12"/>
      <c r="B21" s="6" t="s">
        <v>234</v>
      </c>
    </row>
    <row r="22" spans="1:8" s="6" customFormat="1" ht="15" customHeight="1" x14ac:dyDescent="0.15">
      <c r="A22" s="12"/>
      <c r="B22" s="12"/>
      <c r="C22" s="11" t="s">
        <v>1254</v>
      </c>
    </row>
    <row r="23" spans="1:8" s="6" customFormat="1" ht="15" customHeight="1" x14ac:dyDescent="0.15">
      <c r="A23" s="12"/>
      <c r="B23" s="12"/>
      <c r="C23" s="6" t="s">
        <v>1255</v>
      </c>
    </row>
    <row r="24" spans="1:8" s="6" customFormat="1" ht="15" customHeight="1" x14ac:dyDescent="0.15">
      <c r="A24" s="12"/>
    </row>
    <row r="25" spans="1:8" ht="13.5" customHeight="1" x14ac:dyDescent="0.15">
      <c r="A25" s="12"/>
      <c r="B25" s="13" t="s">
        <v>266</v>
      </c>
      <c r="C25" s="1" t="s">
        <v>1256</v>
      </c>
    </row>
    <row r="26" spans="1:8" ht="13.5" customHeight="1" x14ac:dyDescent="0.15">
      <c r="A26" s="12"/>
      <c r="B26" s="13"/>
      <c r="C26" s="1" t="s">
        <v>1257</v>
      </c>
    </row>
    <row r="27" spans="1:8" ht="13.5" customHeight="1" x14ac:dyDescent="0.15">
      <c r="A27" s="12"/>
      <c r="D27" s="1" t="s">
        <v>265</v>
      </c>
      <c r="E27" s="2"/>
      <c r="F27" s="2"/>
      <c r="G27" s="2"/>
      <c r="H27" s="2"/>
    </row>
    <row r="28" spans="1:8" ht="13.5" customHeight="1" x14ac:dyDescent="0.15">
      <c r="A28" s="12"/>
      <c r="C28" s="1" t="s">
        <v>1258</v>
      </c>
    </row>
    <row r="29" spans="1:8" ht="13.5" customHeight="1" x14ac:dyDescent="0.15">
      <c r="A29" s="12"/>
      <c r="C29" s="1" t="s">
        <v>1282</v>
      </c>
    </row>
    <row r="30" spans="1:8" ht="13.5" customHeight="1" x14ac:dyDescent="0.15">
      <c r="A30" s="12"/>
      <c r="C30" s="1" t="s">
        <v>1261</v>
      </c>
    </row>
    <row r="31" spans="1:8" ht="15" customHeight="1" x14ac:dyDescent="0.15">
      <c r="A31" s="12"/>
    </row>
    <row r="32" spans="1:8" ht="15" customHeight="1" x14ac:dyDescent="0.15">
      <c r="A32" s="12"/>
    </row>
    <row r="33" spans="1:4" s="6" customFormat="1" ht="15" customHeight="1" x14ac:dyDescent="0.15">
      <c r="A33" s="12" t="s">
        <v>228</v>
      </c>
      <c r="B33" s="6" t="s">
        <v>1283</v>
      </c>
    </row>
    <row r="34" spans="1:4" s="6" customFormat="1" ht="15" customHeight="1" x14ac:dyDescent="0.15">
      <c r="A34" s="12"/>
    </row>
    <row r="35" spans="1:4" s="6" customFormat="1" ht="15" customHeight="1" x14ac:dyDescent="0.15">
      <c r="A35" s="12"/>
      <c r="B35" s="6" t="s">
        <v>263</v>
      </c>
    </row>
    <row r="36" spans="1:4" s="6" customFormat="1" ht="15" customHeight="1" x14ac:dyDescent="0.15">
      <c r="A36" s="12"/>
    </row>
    <row r="37" spans="1:4" s="6" customFormat="1" ht="15" customHeight="1" x14ac:dyDescent="0.15">
      <c r="A37" s="12"/>
      <c r="C37" s="6" t="s">
        <v>1298</v>
      </c>
    </row>
    <row r="38" spans="1:4" s="6" customFormat="1" ht="15" customHeight="1" x14ac:dyDescent="0.15">
      <c r="A38" s="12"/>
      <c r="D38" s="11"/>
    </row>
    <row r="39" spans="1:4" s="6" customFormat="1" ht="15" customHeight="1" x14ac:dyDescent="0.15">
      <c r="A39" s="12"/>
      <c r="D39" s="6" t="s">
        <v>336</v>
      </c>
    </row>
    <row r="40" spans="1:4" s="6" customFormat="1" ht="15" customHeight="1" x14ac:dyDescent="0.15">
      <c r="A40" s="12"/>
    </row>
    <row r="41" spans="1:4" s="6" customFormat="1" ht="15" customHeight="1" x14ac:dyDescent="0.15">
      <c r="A41" s="12"/>
      <c r="C41" s="6" t="s">
        <v>1309</v>
      </c>
    </row>
    <row r="42" spans="1:4" s="6" customFormat="1" ht="15" customHeight="1" x14ac:dyDescent="0.15">
      <c r="A42" s="12"/>
      <c r="D42" s="11"/>
    </row>
    <row r="43" spans="1:4" s="6" customFormat="1" ht="15" customHeight="1" x14ac:dyDescent="0.15">
      <c r="A43" s="12"/>
      <c r="D43" s="6" t="s">
        <v>337</v>
      </c>
    </row>
    <row r="44" spans="1:4" s="6" customFormat="1" ht="15" customHeight="1" x14ac:dyDescent="0.15">
      <c r="A44" s="12"/>
    </row>
    <row r="45" spans="1:4" s="6" customFormat="1" ht="15" customHeight="1" x14ac:dyDescent="0.15">
      <c r="A45" s="12"/>
      <c r="B45" s="6" t="s">
        <v>264</v>
      </c>
    </row>
    <row r="46" spans="1:4" s="6" customFormat="1" ht="15" customHeight="1" x14ac:dyDescent="0.15">
      <c r="A46" s="12"/>
    </row>
    <row r="47" spans="1:4" s="6" customFormat="1" ht="15" customHeight="1" x14ac:dyDescent="0.15">
      <c r="A47" s="12"/>
      <c r="C47" s="6" t="s">
        <v>1299</v>
      </c>
    </row>
    <row r="48" spans="1:4" s="6" customFormat="1" ht="15" customHeight="1" x14ac:dyDescent="0.15">
      <c r="A48" s="12"/>
      <c r="D48" s="11"/>
    </row>
    <row r="49" spans="1:8" s="6" customFormat="1" ht="15" customHeight="1" x14ac:dyDescent="0.15">
      <c r="A49" s="12"/>
      <c r="D49" s="6" t="s">
        <v>338</v>
      </c>
    </row>
    <row r="50" spans="1:8" s="6" customFormat="1" ht="15" customHeight="1" x14ac:dyDescent="0.15">
      <c r="A50" s="12"/>
    </row>
    <row r="51" spans="1:8" s="6" customFormat="1" ht="15" customHeight="1" x14ac:dyDescent="0.15">
      <c r="A51" s="12"/>
      <c r="C51" s="6" t="s">
        <v>1300</v>
      </c>
    </row>
    <row r="52" spans="1:8" s="6" customFormat="1" ht="15" customHeight="1" x14ac:dyDescent="0.15">
      <c r="A52" s="12"/>
      <c r="D52" s="11"/>
    </row>
    <row r="53" spans="1:8" s="6" customFormat="1" ht="15" customHeight="1" x14ac:dyDescent="0.15">
      <c r="A53" s="12"/>
      <c r="D53" s="6" t="s">
        <v>339</v>
      </c>
    </row>
    <row r="54" spans="1:8" s="6" customFormat="1" ht="15" customHeight="1" x14ac:dyDescent="0.15">
      <c r="A54" s="12"/>
    </row>
    <row r="55" spans="1:8" ht="14.25" customHeight="1" x14ac:dyDescent="0.15">
      <c r="A55" s="12"/>
      <c r="E55" s="3"/>
    </row>
    <row r="56" spans="1:8" ht="14.25" customHeight="1" x14ac:dyDescent="0.15">
      <c r="A56" s="12"/>
      <c r="E56" s="3"/>
    </row>
    <row r="57" spans="1:8" ht="14.25" customHeight="1" x14ac:dyDescent="0.15">
      <c r="A57" s="12"/>
      <c r="B57" s="13" t="s">
        <v>266</v>
      </c>
      <c r="C57" s="1" t="s">
        <v>340</v>
      </c>
      <c r="D57" s="1" t="s">
        <v>1271</v>
      </c>
      <c r="E57" s="8"/>
      <c r="F57" s="8"/>
      <c r="G57" s="8"/>
      <c r="H57" s="8"/>
    </row>
    <row r="58" spans="1:8" ht="14.25" customHeight="1" x14ac:dyDescent="0.15">
      <c r="A58" s="12"/>
      <c r="E58" s="3"/>
      <c r="F58" s="3"/>
    </row>
    <row r="59" spans="1:8" ht="14.25" customHeight="1" x14ac:dyDescent="0.15">
      <c r="A59" s="12"/>
      <c r="B59" s="13"/>
      <c r="D59" s="25" t="s">
        <v>351</v>
      </c>
      <c r="E59" s="8" t="s">
        <v>225</v>
      </c>
      <c r="F59" s="8"/>
      <c r="G59" s="8"/>
      <c r="H59" s="8"/>
    </row>
    <row r="60" spans="1:8" ht="14.25" customHeight="1" x14ac:dyDescent="0.15">
      <c r="A60" s="12"/>
      <c r="D60" s="25"/>
      <c r="E60" s="3" t="s">
        <v>217</v>
      </c>
      <c r="F60" s="3"/>
      <c r="G60" s="1">
        <f>15+25</f>
        <v>40</v>
      </c>
      <c r="H60" s="1" t="s">
        <v>216</v>
      </c>
    </row>
    <row r="61" spans="1:8" ht="14.25" customHeight="1" x14ac:dyDescent="0.15">
      <c r="A61" s="12"/>
      <c r="D61" s="25" t="s">
        <v>261</v>
      </c>
      <c r="E61" s="8" t="s">
        <v>222</v>
      </c>
      <c r="F61" s="8"/>
      <c r="G61" s="8"/>
      <c r="H61" s="8"/>
    </row>
    <row r="62" spans="1:8" ht="14.25" customHeight="1" x14ac:dyDescent="0.15">
      <c r="A62" s="12"/>
      <c r="D62" s="25"/>
      <c r="E62" s="3" t="s">
        <v>220</v>
      </c>
      <c r="F62" s="25" t="s">
        <v>224</v>
      </c>
      <c r="G62" s="1">
        <f>6+30+31+31+30</f>
        <v>128</v>
      </c>
      <c r="H62" s="1" t="s">
        <v>216</v>
      </c>
    </row>
    <row r="63" spans="1:8" ht="14.25" customHeight="1" x14ac:dyDescent="0.15">
      <c r="A63" s="12"/>
      <c r="D63" s="25" t="s">
        <v>352</v>
      </c>
      <c r="E63" s="8" t="s">
        <v>225</v>
      </c>
      <c r="F63" s="8"/>
      <c r="G63" s="8"/>
      <c r="H63" s="8"/>
    </row>
    <row r="64" spans="1:8" ht="14.25" customHeight="1" x14ac:dyDescent="0.15">
      <c r="A64" s="12"/>
      <c r="D64" s="25"/>
      <c r="E64" s="3" t="s">
        <v>221</v>
      </c>
      <c r="F64" s="3"/>
      <c r="G64" s="1">
        <f>31+10</f>
        <v>41</v>
      </c>
      <c r="H64" s="1" t="s">
        <v>216</v>
      </c>
    </row>
    <row r="65" spans="1:8" ht="14.25" customHeight="1" x14ac:dyDescent="0.15">
      <c r="A65" s="12"/>
      <c r="D65" s="25" t="s">
        <v>262</v>
      </c>
      <c r="E65" s="8" t="s">
        <v>219</v>
      </c>
      <c r="F65" s="8"/>
      <c r="G65" s="8"/>
      <c r="H65" s="8"/>
    </row>
    <row r="66" spans="1:8" ht="14.25" customHeight="1" x14ac:dyDescent="0.15">
      <c r="A66" s="12"/>
      <c r="E66" s="3" t="s">
        <v>218</v>
      </c>
      <c r="F66" s="25" t="s">
        <v>223</v>
      </c>
      <c r="G66" s="1">
        <f>20+31+31+28+31+15</f>
        <v>156</v>
      </c>
      <c r="H66" s="1" t="s">
        <v>216</v>
      </c>
    </row>
    <row r="67" spans="1:8" ht="14.25" customHeight="1" x14ac:dyDescent="0.15">
      <c r="A67" s="12"/>
      <c r="E67" s="3"/>
    </row>
    <row r="68" spans="1:8" ht="14.25" customHeight="1" x14ac:dyDescent="0.15">
      <c r="A68" s="12"/>
      <c r="C68" s="1" t="s">
        <v>341</v>
      </c>
      <c r="D68" s="1072" t="s">
        <v>177</v>
      </c>
      <c r="E68" s="1072"/>
      <c r="F68" s="1072"/>
      <c r="G68" s="1072"/>
      <c r="H68" s="1072"/>
    </row>
    <row r="69" spans="1:8" ht="14.25" customHeight="1" x14ac:dyDescent="0.15">
      <c r="A69" s="12"/>
      <c r="D69" s="1072"/>
      <c r="E69" s="1072"/>
      <c r="F69" s="1072"/>
      <c r="G69" s="1072"/>
      <c r="H69" s="1072"/>
    </row>
    <row r="70" spans="1:8" ht="14.25" customHeight="1" x14ac:dyDescent="0.15">
      <c r="A70" s="12"/>
      <c r="D70" s="1072"/>
      <c r="E70" s="1072"/>
      <c r="F70" s="1072"/>
      <c r="G70" s="1072"/>
      <c r="H70" s="1072"/>
    </row>
    <row r="71" spans="1:8" ht="14.25" customHeight="1" x14ac:dyDescent="0.15">
      <c r="A71" s="12"/>
      <c r="D71" s="1" t="s">
        <v>1310</v>
      </c>
      <c r="E71" s="2"/>
      <c r="F71" s="2"/>
      <c r="G71" s="2"/>
      <c r="H71" s="2"/>
    </row>
    <row r="72" spans="1:8" ht="14.25" customHeight="1" x14ac:dyDescent="0.15">
      <c r="A72" s="12"/>
      <c r="D72" s="1" t="s">
        <v>1270</v>
      </c>
    </row>
    <row r="73" spans="1:8" ht="14.25" customHeight="1" x14ac:dyDescent="0.15">
      <c r="A73" s="12"/>
      <c r="D73" s="1" t="s">
        <v>1284</v>
      </c>
    </row>
    <row r="74" spans="1:8" ht="14.25" customHeight="1" x14ac:dyDescent="0.15">
      <c r="A74" s="12"/>
      <c r="D74" s="2"/>
      <c r="E74" s="2"/>
      <c r="F74" s="2"/>
      <c r="G74" s="2"/>
      <c r="H74" s="2"/>
    </row>
    <row r="75" spans="1:8" ht="14.25" customHeight="1" x14ac:dyDescent="0.15">
      <c r="A75" s="12"/>
      <c r="C75" s="8" t="s">
        <v>342</v>
      </c>
      <c r="D75" s="1" t="s">
        <v>1269</v>
      </c>
      <c r="E75" s="8"/>
      <c r="F75" s="8"/>
    </row>
    <row r="76" spans="1:8" ht="14.25" customHeight="1" x14ac:dyDescent="0.15">
      <c r="A76" s="12"/>
      <c r="C76" s="8"/>
      <c r="E76" s="8"/>
      <c r="F76" s="8"/>
    </row>
    <row r="77" spans="1:8" ht="14.25" customHeight="1" x14ac:dyDescent="0.15">
      <c r="A77" s="12"/>
      <c r="C77" s="8" t="s">
        <v>1301</v>
      </c>
      <c r="D77" s="1" t="s">
        <v>1302</v>
      </c>
      <c r="E77" s="8"/>
      <c r="F77" s="8"/>
    </row>
    <row r="78" spans="1:8" ht="14.25" customHeight="1" x14ac:dyDescent="0.15">
      <c r="A78" s="12"/>
      <c r="C78" s="8"/>
      <c r="E78" s="8"/>
      <c r="F78" s="8"/>
    </row>
    <row r="79" spans="1:8" ht="14.25" customHeight="1" x14ac:dyDescent="0.15">
      <c r="A79" s="12"/>
      <c r="C79" s="8" t="s">
        <v>179</v>
      </c>
      <c r="D79" s="1" t="s">
        <v>1320</v>
      </c>
      <c r="E79" s="8"/>
      <c r="F79" s="8"/>
    </row>
    <row r="80" spans="1:8" ht="14.25" customHeight="1" x14ac:dyDescent="0.15">
      <c r="A80" s="12"/>
      <c r="C80" s="8"/>
      <c r="D80" s="1" t="s">
        <v>1311</v>
      </c>
      <c r="E80" s="8"/>
      <c r="F80" s="8"/>
    </row>
    <row r="81" spans="1:8" ht="14.25" customHeight="1" x14ac:dyDescent="0.15">
      <c r="A81" s="12"/>
      <c r="C81" s="8"/>
      <c r="E81" s="8"/>
      <c r="F81" s="8"/>
    </row>
    <row r="82" spans="1:8" ht="14.25" customHeight="1" x14ac:dyDescent="0.15">
      <c r="A82" s="12"/>
      <c r="C82" s="1" t="s">
        <v>1312</v>
      </c>
      <c r="D82" s="1072" t="s">
        <v>1313</v>
      </c>
      <c r="E82" s="1072"/>
      <c r="F82" s="1072"/>
      <c r="G82" s="1072"/>
      <c r="H82" s="1072"/>
    </row>
    <row r="83" spans="1:8" ht="14.25" customHeight="1" x14ac:dyDescent="0.15">
      <c r="A83" s="12"/>
      <c r="D83" s="1072"/>
      <c r="E83" s="1072"/>
      <c r="F83" s="1072"/>
      <c r="G83" s="1072"/>
      <c r="H83" s="1072"/>
    </row>
    <row r="84" spans="1:8" ht="14.25" customHeight="1" x14ac:dyDescent="0.15">
      <c r="A84" s="12"/>
      <c r="D84" s="1072" t="s">
        <v>1314</v>
      </c>
      <c r="E84" s="1072"/>
      <c r="F84" s="1072"/>
      <c r="G84" s="1072"/>
      <c r="H84" s="1072"/>
    </row>
    <row r="85" spans="1:8" ht="14.25" customHeight="1" x14ac:dyDescent="0.15">
      <c r="A85" s="12"/>
      <c r="D85" s="1072"/>
      <c r="E85" s="1072"/>
      <c r="F85" s="1072"/>
      <c r="G85" s="1072"/>
      <c r="H85" s="1072"/>
    </row>
    <row r="86" spans="1:8" ht="14.25" customHeight="1" x14ac:dyDescent="0.15">
      <c r="A86" s="12"/>
      <c r="D86" s="1" t="s">
        <v>1263</v>
      </c>
    </row>
    <row r="87" spans="1:8" ht="14.25" customHeight="1" x14ac:dyDescent="0.15">
      <c r="A87" s="12"/>
      <c r="D87" s="1" t="s">
        <v>1264</v>
      </c>
    </row>
    <row r="88" spans="1:8" ht="14.25" customHeight="1" x14ac:dyDescent="0.15">
      <c r="A88" s="12"/>
      <c r="D88" s="1072" t="s">
        <v>1315</v>
      </c>
      <c r="E88" s="1072"/>
      <c r="F88" s="1072"/>
      <c r="G88" s="1072"/>
      <c r="H88" s="1072"/>
    </row>
    <row r="89" spans="1:8" ht="14.25" customHeight="1" x14ac:dyDescent="0.15">
      <c r="A89" s="12"/>
      <c r="D89" s="1072"/>
      <c r="E89" s="1072"/>
      <c r="F89" s="1072"/>
      <c r="G89" s="1072"/>
      <c r="H89" s="1072"/>
    </row>
    <row r="90" spans="1:8" ht="14.25" customHeight="1" x14ac:dyDescent="0.15">
      <c r="A90" s="12"/>
      <c r="D90" s="1" t="s">
        <v>1285</v>
      </c>
    </row>
    <row r="91" spans="1:8" ht="14.25" customHeight="1" x14ac:dyDescent="0.15">
      <c r="A91" s="12"/>
      <c r="D91" s="1" t="s">
        <v>1265</v>
      </c>
    </row>
    <row r="92" spans="1:8" ht="14.25" customHeight="1" x14ac:dyDescent="0.15">
      <c r="A92" s="12"/>
      <c r="D92" s="1072" t="s">
        <v>1316</v>
      </c>
      <c r="E92" s="1072"/>
      <c r="F92" s="1072"/>
      <c r="G92" s="1072"/>
      <c r="H92" s="1072"/>
    </row>
    <row r="93" spans="1:8" ht="14.25" customHeight="1" x14ac:dyDescent="0.15">
      <c r="A93" s="12"/>
      <c r="D93" s="1072"/>
      <c r="E93" s="1072"/>
      <c r="F93" s="1072"/>
      <c r="G93" s="1072"/>
      <c r="H93" s="1072"/>
    </row>
    <row r="94" spans="1:8" ht="14.25" customHeight="1" x14ac:dyDescent="0.15">
      <c r="A94" s="12"/>
      <c r="D94" s="1072" t="s">
        <v>1286</v>
      </c>
      <c r="E94" s="1072"/>
      <c r="F94" s="1072"/>
      <c r="G94" s="1072"/>
      <c r="H94" s="1072"/>
    </row>
    <row r="95" spans="1:8" ht="14.25" customHeight="1" x14ac:dyDescent="0.15">
      <c r="A95" s="12"/>
      <c r="D95" s="1072"/>
      <c r="E95" s="1072"/>
      <c r="F95" s="1072"/>
      <c r="G95" s="1072"/>
      <c r="H95" s="1072"/>
    </row>
    <row r="96" spans="1:8" ht="14.25" customHeight="1" x14ac:dyDescent="0.15">
      <c r="A96" s="12"/>
    </row>
    <row r="97" spans="1:8" ht="14.25" customHeight="1" x14ac:dyDescent="0.15">
      <c r="A97" s="12"/>
      <c r="C97" s="1" t="s">
        <v>1317</v>
      </c>
      <c r="D97" s="1072" t="s">
        <v>1313</v>
      </c>
      <c r="E97" s="1072"/>
      <c r="F97" s="1072"/>
      <c r="G97" s="1072"/>
      <c r="H97" s="1072"/>
    </row>
    <row r="98" spans="1:8" ht="14.25" customHeight="1" x14ac:dyDescent="0.15">
      <c r="A98" s="12"/>
      <c r="D98" s="1072"/>
      <c r="E98" s="1072"/>
      <c r="F98" s="1072"/>
      <c r="G98" s="1072"/>
      <c r="H98" s="1072"/>
    </row>
    <row r="99" spans="1:8" ht="14.25" customHeight="1" x14ac:dyDescent="0.15">
      <c r="A99" s="12"/>
      <c r="D99" s="1" t="s">
        <v>1266</v>
      </c>
    </row>
    <row r="100" spans="1:8" ht="14.25" customHeight="1" x14ac:dyDescent="0.15">
      <c r="A100" s="12"/>
      <c r="D100" s="1" t="s">
        <v>1267</v>
      </c>
    </row>
    <row r="101" spans="1:8" ht="14.25" customHeight="1" x14ac:dyDescent="0.15">
      <c r="A101" s="12"/>
      <c r="D101" s="1072" t="s">
        <v>1315</v>
      </c>
      <c r="E101" s="1072"/>
      <c r="F101" s="1072"/>
      <c r="G101" s="1072"/>
      <c r="H101" s="1072"/>
    </row>
    <row r="102" spans="1:8" ht="14.25" customHeight="1" x14ac:dyDescent="0.15">
      <c r="A102" s="12"/>
      <c r="D102" s="1072"/>
      <c r="E102" s="1072"/>
      <c r="F102" s="1072"/>
      <c r="G102" s="1072"/>
      <c r="H102" s="1072"/>
    </row>
    <row r="103" spans="1:8" ht="14.25" customHeight="1" x14ac:dyDescent="0.15">
      <c r="A103" s="12"/>
      <c r="D103" s="1" t="s">
        <v>1285</v>
      </c>
    </row>
    <row r="104" spans="1:8" ht="14.25" customHeight="1" x14ac:dyDescent="0.15">
      <c r="A104" s="12"/>
      <c r="D104" s="1" t="s">
        <v>1265</v>
      </c>
    </row>
    <row r="105" spans="1:8" ht="14.25" customHeight="1" x14ac:dyDescent="0.15">
      <c r="A105" s="12"/>
      <c r="D105" s="1" t="s">
        <v>1268</v>
      </c>
    </row>
    <row r="106" spans="1:8" ht="14.25" customHeight="1" x14ac:dyDescent="0.15">
      <c r="A106" s="12"/>
    </row>
    <row r="107" spans="1:8" ht="14.25" customHeight="1" x14ac:dyDescent="0.15">
      <c r="A107" s="12"/>
      <c r="C107" s="1" t="s">
        <v>1318</v>
      </c>
      <c r="D107" s="1072" t="s">
        <v>178</v>
      </c>
      <c r="E107" s="1072"/>
      <c r="F107" s="1072"/>
      <c r="G107" s="1072"/>
      <c r="H107" s="1072"/>
    </row>
    <row r="108" spans="1:8" ht="14.25" customHeight="1" x14ac:dyDescent="0.15">
      <c r="A108" s="12"/>
      <c r="D108" s="1072"/>
      <c r="E108" s="1072"/>
      <c r="F108" s="1072"/>
      <c r="G108" s="1072"/>
      <c r="H108" s="1072"/>
    </row>
    <row r="109" spans="1:8" ht="14.25" customHeight="1" x14ac:dyDescent="0.15">
      <c r="A109" s="12"/>
      <c r="D109" s="1" t="s">
        <v>1288</v>
      </c>
    </row>
    <row r="110" spans="1:8" ht="14.25" customHeight="1" x14ac:dyDescent="0.15">
      <c r="A110" s="12"/>
      <c r="D110" s="1" t="s">
        <v>1319</v>
      </c>
    </row>
    <row r="111" spans="1:8" ht="14.25" customHeight="1" x14ac:dyDescent="0.15">
      <c r="A111" s="12"/>
      <c r="D111" s="2"/>
      <c r="E111" s="2"/>
      <c r="F111" s="2"/>
      <c r="G111" s="2"/>
      <c r="H111" s="2"/>
    </row>
    <row r="112" spans="1:8" ht="14.25" customHeight="1" x14ac:dyDescent="0.15">
      <c r="A112" s="12"/>
      <c r="C112" s="8" t="s">
        <v>1321</v>
      </c>
      <c r="D112" s="1" t="s">
        <v>1287</v>
      </c>
      <c r="E112" s="8"/>
      <c r="F112" s="8"/>
    </row>
    <row r="113" spans="1:14" ht="15" customHeight="1" x14ac:dyDescent="0.15">
      <c r="A113" s="12"/>
    </row>
    <row r="114" spans="1:14" ht="15" customHeight="1" x14ac:dyDescent="0.15">
      <c r="A114" s="12"/>
    </row>
    <row r="115" spans="1:14" s="6" customFormat="1" ht="15" customHeight="1" x14ac:dyDescent="0.15">
      <c r="A115" s="12" t="s">
        <v>229</v>
      </c>
      <c r="B115" s="6" t="s">
        <v>344</v>
      </c>
    </row>
    <row r="116" spans="1:14" s="6" customFormat="1" ht="15" customHeight="1" x14ac:dyDescent="0.15">
      <c r="A116" s="12"/>
    </row>
    <row r="117" spans="1:14" s="6" customFormat="1" ht="15" customHeight="1" x14ac:dyDescent="0.15">
      <c r="A117" s="12"/>
      <c r="B117" s="6" t="s">
        <v>233</v>
      </c>
    </row>
    <row r="118" spans="1:14" s="6" customFormat="1" ht="15" customHeight="1" x14ac:dyDescent="0.15">
      <c r="B118" s="12"/>
      <c r="C118" s="11" t="s">
        <v>1276</v>
      </c>
    </row>
    <row r="119" spans="1:14" s="6" customFormat="1" ht="15" customHeight="1" x14ac:dyDescent="0.15">
      <c r="A119" s="12"/>
      <c r="B119" s="7"/>
      <c r="C119" s="7"/>
      <c r="D119" s="11" t="s">
        <v>1277</v>
      </c>
      <c r="E119" s="7"/>
      <c r="F119" s="7"/>
      <c r="G119" s="7"/>
      <c r="H119" s="7"/>
      <c r="I119" s="7"/>
      <c r="J119" s="7"/>
      <c r="K119" s="10"/>
      <c r="L119" s="7"/>
      <c r="M119" s="7"/>
      <c r="N119" s="7"/>
    </row>
    <row r="120" spans="1:14" s="6" customFormat="1" ht="15" customHeight="1" x14ac:dyDescent="0.15">
      <c r="A120" s="12"/>
      <c r="B120" s="7"/>
      <c r="C120" s="7"/>
      <c r="D120" s="11"/>
      <c r="E120" s="7"/>
      <c r="F120" s="7"/>
      <c r="G120" s="7"/>
      <c r="H120" s="7"/>
      <c r="I120" s="7"/>
      <c r="J120" s="7"/>
      <c r="K120" s="10"/>
      <c r="L120" s="7"/>
      <c r="M120" s="7"/>
      <c r="N120" s="7"/>
    </row>
    <row r="121" spans="1:14" s="6" customFormat="1" ht="15" customHeight="1" x14ac:dyDescent="0.15">
      <c r="A121" s="12"/>
      <c r="B121" s="7"/>
      <c r="C121" s="7"/>
      <c r="D121" s="6" t="s">
        <v>1303</v>
      </c>
      <c r="E121" s="7"/>
      <c r="F121" s="7"/>
      <c r="G121" s="7"/>
      <c r="H121" s="7"/>
      <c r="I121" s="7"/>
      <c r="J121" s="7"/>
      <c r="K121" s="10"/>
      <c r="L121" s="7"/>
      <c r="M121" s="7"/>
      <c r="N121" s="7"/>
    </row>
    <row r="122" spans="1:14" s="6" customFormat="1" ht="15" customHeight="1" x14ac:dyDescent="0.15">
      <c r="A122" s="12"/>
      <c r="B122" s="7"/>
      <c r="C122" s="7"/>
      <c r="D122" s="11"/>
      <c r="E122" s="7"/>
      <c r="F122" s="7"/>
      <c r="G122" s="7"/>
      <c r="H122" s="7"/>
      <c r="I122" s="7"/>
      <c r="J122" s="7"/>
      <c r="K122" s="10"/>
      <c r="L122" s="7"/>
      <c r="M122" s="7"/>
      <c r="N122" s="7"/>
    </row>
    <row r="123" spans="1:14" s="6" customFormat="1" ht="14.25" customHeight="1" x14ac:dyDescent="0.15">
      <c r="A123" s="12"/>
      <c r="B123" s="13" t="s">
        <v>266</v>
      </c>
      <c r="C123" s="1073" t="s">
        <v>1262</v>
      </c>
      <c r="D123" s="1072"/>
      <c r="E123" s="1072"/>
      <c r="F123" s="1072"/>
      <c r="G123" s="1072"/>
      <c r="H123" s="1072"/>
    </row>
    <row r="124" spans="1:14" s="6" customFormat="1" ht="14.25" customHeight="1" x14ac:dyDescent="0.15">
      <c r="A124" s="12"/>
      <c r="B124" s="13"/>
      <c r="C124" s="1072"/>
      <c r="D124" s="1072"/>
      <c r="E124" s="1072"/>
      <c r="F124" s="1072"/>
      <c r="G124" s="1072"/>
      <c r="H124" s="1072"/>
    </row>
    <row r="125" spans="1:14" s="6" customFormat="1" ht="14.25" customHeight="1" x14ac:dyDescent="0.15">
      <c r="A125" s="12"/>
      <c r="B125" s="13"/>
      <c r="C125" s="10" t="s">
        <v>1274</v>
      </c>
      <c r="D125" s="10"/>
    </row>
    <row r="126" spans="1:14" ht="14.25" customHeight="1" x14ac:dyDescent="0.15">
      <c r="A126" s="12"/>
      <c r="C126" s="1072" t="s">
        <v>1289</v>
      </c>
      <c r="D126" s="1072"/>
      <c r="E126" s="1072"/>
      <c r="F126" s="1072"/>
      <c r="G126" s="1072"/>
      <c r="H126" s="1072"/>
    </row>
    <row r="127" spans="1:14" ht="14.25" customHeight="1" x14ac:dyDescent="0.15">
      <c r="A127" s="12"/>
      <c r="C127" s="1072"/>
      <c r="D127" s="1072"/>
      <c r="E127" s="1072"/>
      <c r="F127" s="1072"/>
      <c r="G127" s="1072"/>
      <c r="H127" s="1072"/>
    </row>
    <row r="128" spans="1:14" ht="14.25" customHeight="1" x14ac:dyDescent="0.15">
      <c r="A128" s="12"/>
      <c r="C128" s="1" t="s">
        <v>1322</v>
      </c>
    </row>
    <row r="129" spans="1:14" ht="15" customHeight="1" x14ac:dyDescent="0.15">
      <c r="A129" s="12"/>
    </row>
    <row r="130" spans="1:14" ht="15" customHeight="1" x14ac:dyDescent="0.15">
      <c r="A130" s="12"/>
    </row>
    <row r="131" spans="1:14" s="6" customFormat="1" ht="15" customHeight="1" x14ac:dyDescent="0.15">
      <c r="A131" s="12" t="s">
        <v>230</v>
      </c>
      <c r="B131" s="1071" t="s">
        <v>1323</v>
      </c>
      <c r="C131" s="1071"/>
      <c r="D131" s="1071"/>
      <c r="E131" s="1071"/>
      <c r="F131" s="1071"/>
      <c r="G131" s="1071"/>
      <c r="H131" s="1071"/>
    </row>
    <row r="132" spans="1:14" s="6" customFormat="1" ht="15" customHeight="1" x14ac:dyDescent="0.15">
      <c r="A132" s="12"/>
      <c r="B132" s="1071"/>
      <c r="C132" s="1071"/>
      <c r="D132" s="1071"/>
      <c r="E132" s="1071"/>
      <c r="F132" s="1071"/>
      <c r="G132" s="1071"/>
      <c r="H132" s="1071"/>
    </row>
    <row r="133" spans="1:14" s="6" customFormat="1" ht="15" customHeight="1" x14ac:dyDescent="0.15">
      <c r="A133" s="12"/>
      <c r="B133" s="7"/>
      <c r="C133" s="7"/>
      <c r="D133" s="7"/>
      <c r="E133" s="7"/>
      <c r="F133" s="7"/>
      <c r="G133" s="7"/>
      <c r="H133" s="7"/>
    </row>
    <row r="134" spans="1:14" s="6" customFormat="1" ht="15" customHeight="1" x14ac:dyDescent="0.15">
      <c r="A134" s="12"/>
      <c r="B134" s="6" t="s">
        <v>233</v>
      </c>
      <c r="M134" s="10"/>
    </row>
    <row r="135" spans="1:14" s="6" customFormat="1" ht="15" customHeight="1" x14ac:dyDescent="0.15">
      <c r="A135" s="12"/>
      <c r="B135" s="12"/>
      <c r="C135" s="11" t="s">
        <v>1324</v>
      </c>
      <c r="N135" s="10"/>
    </row>
    <row r="136" spans="1:14" s="6" customFormat="1" ht="15" customHeight="1" x14ac:dyDescent="0.15">
      <c r="A136" s="12"/>
      <c r="D136" s="11" t="s">
        <v>1325</v>
      </c>
      <c r="H136" s="10"/>
    </row>
    <row r="137" spans="1:14" s="6" customFormat="1" ht="15" customHeight="1" x14ac:dyDescent="0.15">
      <c r="A137" s="12"/>
      <c r="D137" s="11"/>
      <c r="H137" s="10"/>
    </row>
    <row r="138" spans="1:14" s="6" customFormat="1" ht="14.25" customHeight="1" x14ac:dyDescent="0.15">
      <c r="A138" s="12"/>
      <c r="B138" s="13" t="s">
        <v>266</v>
      </c>
      <c r="C138" s="10" t="s">
        <v>1326</v>
      </c>
    </row>
    <row r="139" spans="1:14" s="6" customFormat="1" ht="14.25" customHeight="1" x14ac:dyDescent="0.15">
      <c r="A139" s="12"/>
      <c r="B139" s="13"/>
      <c r="C139" s="10" t="s">
        <v>1275</v>
      </c>
    </row>
    <row r="140" spans="1:14" ht="14.25" customHeight="1" x14ac:dyDescent="0.15">
      <c r="A140" s="12"/>
      <c r="C140" s="1072" t="s">
        <v>1292</v>
      </c>
      <c r="D140" s="1072"/>
      <c r="E140" s="1072"/>
      <c r="F140" s="1072"/>
      <c r="G140" s="1072"/>
      <c r="H140" s="1072"/>
    </row>
    <row r="141" spans="1:14" ht="14.25" customHeight="1" x14ac:dyDescent="0.15">
      <c r="A141" s="12"/>
      <c r="C141" s="1072"/>
      <c r="D141" s="1072"/>
      <c r="E141" s="1072"/>
      <c r="F141" s="1072"/>
      <c r="G141" s="1072"/>
      <c r="H141" s="1072"/>
    </row>
    <row r="142" spans="1:14" ht="14.25" customHeight="1" x14ac:dyDescent="0.15">
      <c r="A142" s="12"/>
      <c r="C142" s="1" t="s">
        <v>353</v>
      </c>
    </row>
    <row r="143" spans="1:14" ht="14.25" customHeight="1" x14ac:dyDescent="0.15">
      <c r="A143" s="12"/>
      <c r="B143" s="3"/>
      <c r="C143" s="1" t="s">
        <v>1327</v>
      </c>
    </row>
    <row r="144" spans="1:14" ht="14.25" customHeight="1" x14ac:dyDescent="0.15">
      <c r="A144" s="12"/>
      <c r="B144" s="3"/>
    </row>
    <row r="145" spans="1:8" ht="14.25" customHeight="1" x14ac:dyDescent="0.15">
      <c r="A145" s="12"/>
      <c r="B145" s="3"/>
      <c r="C145" s="3" t="s">
        <v>235</v>
      </c>
      <c r="D145" s="1" t="s">
        <v>253</v>
      </c>
    </row>
    <row r="146" spans="1:8" ht="14.25" customHeight="1" x14ac:dyDescent="0.15">
      <c r="A146" s="12"/>
      <c r="B146" s="3"/>
      <c r="C146" s="3"/>
      <c r="D146" s="1" t="s">
        <v>1293</v>
      </c>
    </row>
    <row r="147" spans="1:8" ht="14.25" customHeight="1" x14ac:dyDescent="0.15">
      <c r="A147" s="12"/>
      <c r="B147" s="3"/>
      <c r="C147" s="3"/>
      <c r="D147" s="1072" t="s">
        <v>1272</v>
      </c>
      <c r="E147" s="1072"/>
      <c r="F147" s="1072"/>
      <c r="G147" s="1072"/>
      <c r="H147" s="1072"/>
    </row>
    <row r="148" spans="1:8" ht="14.25" customHeight="1" x14ac:dyDescent="0.15">
      <c r="A148" s="12"/>
      <c r="B148" s="3"/>
      <c r="C148" s="3"/>
      <c r="D148" s="1072"/>
      <c r="E148" s="1072"/>
      <c r="F148" s="1072"/>
      <c r="G148" s="1072"/>
      <c r="H148" s="1072"/>
    </row>
    <row r="149" spans="1:8" ht="14.25" customHeight="1" x14ac:dyDescent="0.15">
      <c r="A149" s="12"/>
      <c r="B149" s="3"/>
      <c r="C149" s="3"/>
      <c r="D149" s="1" t="s">
        <v>254</v>
      </c>
      <c r="E149" s="2"/>
      <c r="F149" s="2"/>
      <c r="G149" s="2"/>
      <c r="H149" s="2"/>
    </row>
    <row r="150" spans="1:8" ht="14.25" customHeight="1" x14ac:dyDescent="0.15">
      <c r="A150" s="12"/>
      <c r="B150" s="3"/>
      <c r="C150" s="3"/>
      <c r="D150" s="1072" t="s">
        <v>1328</v>
      </c>
      <c r="E150" s="1072"/>
      <c r="F150" s="1072"/>
      <c r="G150" s="1072"/>
      <c r="H150" s="1072"/>
    </row>
    <row r="151" spans="1:8" ht="14.25" customHeight="1" x14ac:dyDescent="0.15">
      <c r="A151" s="12"/>
      <c r="B151" s="3"/>
      <c r="C151" s="3"/>
      <c r="D151" s="1072"/>
      <c r="E151" s="1072"/>
      <c r="F151" s="1072"/>
      <c r="G151" s="1072"/>
      <c r="H151" s="1072"/>
    </row>
    <row r="152" spans="1:8" ht="14.25" customHeight="1" x14ac:dyDescent="0.15">
      <c r="A152" s="12"/>
      <c r="B152" s="3"/>
      <c r="C152" s="3" t="s">
        <v>236</v>
      </c>
      <c r="D152" s="1" t="s">
        <v>255</v>
      </c>
    </row>
    <row r="153" spans="1:8" ht="42" customHeight="1" x14ac:dyDescent="0.15">
      <c r="A153" s="12"/>
      <c r="B153" s="3"/>
      <c r="C153" s="3"/>
      <c r="D153" s="1072" t="s">
        <v>1273</v>
      </c>
      <c r="E153" s="1072"/>
      <c r="F153" s="1072"/>
      <c r="G153" s="1072"/>
      <c r="H153" s="1072"/>
    </row>
    <row r="154" spans="1:8" ht="30" customHeight="1" x14ac:dyDescent="0.15">
      <c r="A154" s="12"/>
      <c r="B154" s="3"/>
      <c r="C154" s="3"/>
      <c r="D154" s="1072" t="s">
        <v>1329</v>
      </c>
      <c r="E154" s="1072"/>
      <c r="F154" s="1072"/>
      <c r="G154" s="1072"/>
      <c r="H154" s="1072"/>
    </row>
    <row r="155" spans="1:8" ht="14.25" customHeight="1" x14ac:dyDescent="0.15">
      <c r="A155" s="12"/>
      <c r="B155" s="3"/>
      <c r="C155" s="3"/>
      <c r="D155" s="1072"/>
      <c r="E155" s="1072"/>
      <c r="F155" s="1072"/>
      <c r="G155" s="1072"/>
      <c r="H155" s="1072"/>
    </row>
    <row r="156" spans="1:8" ht="14.25" customHeight="1" x14ac:dyDescent="0.15">
      <c r="A156" s="12"/>
      <c r="B156" s="3"/>
      <c r="C156" s="3"/>
      <c r="D156" s="1" t="s">
        <v>256</v>
      </c>
      <c r="E156" s="2"/>
      <c r="F156" s="2"/>
      <c r="G156" s="2"/>
      <c r="H156" s="2"/>
    </row>
    <row r="157" spans="1:8" ht="14.25" customHeight="1" x14ac:dyDescent="0.15">
      <c r="A157" s="12"/>
      <c r="B157" s="3"/>
      <c r="C157" s="3"/>
      <c r="D157" s="10" t="s">
        <v>1278</v>
      </c>
    </row>
    <row r="158" spans="1:8" ht="14.25" customHeight="1" x14ac:dyDescent="0.15">
      <c r="A158" s="12"/>
      <c r="B158" s="3"/>
      <c r="C158" s="3"/>
      <c r="D158" s="10"/>
    </row>
    <row r="159" spans="1:8" ht="14.25" customHeight="1" x14ac:dyDescent="0.15">
      <c r="A159" s="12"/>
      <c r="B159" s="3"/>
      <c r="C159" s="3"/>
      <c r="D159" s="10"/>
    </row>
    <row r="160" spans="1:8" s="6" customFormat="1" ht="15" customHeight="1" x14ac:dyDescent="0.15">
      <c r="A160" s="12" t="s">
        <v>231</v>
      </c>
      <c r="B160" s="1071" t="s">
        <v>345</v>
      </c>
      <c r="C160" s="1071"/>
      <c r="D160" s="1071"/>
      <c r="E160" s="1071"/>
      <c r="F160" s="1071"/>
      <c r="G160" s="1071"/>
      <c r="H160" s="1071"/>
    </row>
    <row r="161" spans="1:15" s="6" customFormat="1" ht="15" customHeight="1" x14ac:dyDescent="0.15">
      <c r="A161" s="12"/>
      <c r="B161" s="1071"/>
      <c r="C161" s="1071"/>
      <c r="D161" s="1071"/>
      <c r="E161" s="1071"/>
      <c r="F161" s="1071"/>
      <c r="G161" s="1071"/>
      <c r="H161" s="1071"/>
    </row>
    <row r="162" spans="1:15" s="6" customFormat="1" ht="15" customHeight="1" x14ac:dyDescent="0.15">
      <c r="A162" s="12"/>
      <c r="B162" s="7"/>
      <c r="C162" s="7"/>
      <c r="D162" s="7"/>
      <c r="E162" s="7"/>
      <c r="F162" s="7"/>
      <c r="G162" s="7"/>
      <c r="H162" s="7"/>
    </row>
    <row r="163" spans="1:15" s="6" customFormat="1" ht="15" customHeight="1" x14ac:dyDescent="0.15">
      <c r="A163" s="12"/>
      <c r="B163" s="6" t="s">
        <v>1333</v>
      </c>
      <c r="M163" s="10"/>
    </row>
    <row r="164" spans="1:15" s="6" customFormat="1" ht="15" customHeight="1" x14ac:dyDescent="0.15">
      <c r="A164" s="12"/>
      <c r="B164" s="12"/>
      <c r="C164" s="11"/>
      <c r="N164" s="10"/>
    </row>
    <row r="165" spans="1:15" ht="14.25" customHeight="1" x14ac:dyDescent="0.15">
      <c r="B165" s="13" t="s">
        <v>266</v>
      </c>
      <c r="C165" s="10" t="s">
        <v>348</v>
      </c>
    </row>
    <row r="166" spans="1:15" ht="14.25" customHeight="1" x14ac:dyDescent="0.15">
      <c r="B166" s="13"/>
      <c r="C166" s="10" t="s">
        <v>1334</v>
      </c>
    </row>
    <row r="167" spans="1:15" s="6" customFormat="1" ht="15" customHeight="1" x14ac:dyDescent="0.15">
      <c r="A167" s="12"/>
      <c r="D167" s="11"/>
      <c r="H167" s="10"/>
    </row>
    <row r="168" spans="1:15" s="6" customFormat="1" ht="15" customHeight="1" x14ac:dyDescent="0.15">
      <c r="A168" s="12" t="s">
        <v>257</v>
      </c>
      <c r="B168" s="6" t="s">
        <v>346</v>
      </c>
    </row>
    <row r="169" spans="1:15" s="6" customFormat="1" ht="15" customHeight="1" x14ac:dyDescent="0.15">
      <c r="A169" s="5"/>
    </row>
    <row r="170" spans="1:15" s="6" customFormat="1" ht="15" customHeight="1" x14ac:dyDescent="0.15">
      <c r="A170" s="5"/>
      <c r="B170" s="6" t="s">
        <v>215</v>
      </c>
      <c r="F170" s="10"/>
      <c r="H170" s="10"/>
    </row>
    <row r="171" spans="1:15" s="6" customFormat="1" ht="15" customHeight="1" x14ac:dyDescent="0.15">
      <c r="A171" s="5"/>
      <c r="F171" s="10"/>
      <c r="H171" s="10"/>
    </row>
    <row r="172" spans="1:15" ht="14.25" customHeight="1" x14ac:dyDescent="0.15">
      <c r="B172" s="13" t="s">
        <v>266</v>
      </c>
      <c r="C172" s="10" t="s">
        <v>267</v>
      </c>
    </row>
    <row r="173" spans="1:15" s="6" customFormat="1" ht="14.25" customHeight="1" x14ac:dyDescent="0.15">
      <c r="A173" s="5"/>
      <c r="C173" s="10" t="s">
        <v>268</v>
      </c>
      <c r="D173" s="1072" t="s">
        <v>1304</v>
      </c>
      <c r="E173" s="1072"/>
      <c r="F173" s="1072"/>
      <c r="G173" s="1072"/>
      <c r="H173" s="1072"/>
      <c r="I173" s="1"/>
      <c r="J173" s="1"/>
      <c r="K173" s="1"/>
      <c r="L173" s="1"/>
      <c r="M173" s="1"/>
      <c r="N173" s="1"/>
      <c r="O173" s="1"/>
    </row>
    <row r="174" spans="1:15" s="6" customFormat="1" ht="14.25" customHeight="1" x14ac:dyDescent="0.15">
      <c r="A174" s="5"/>
      <c r="C174" s="10"/>
      <c r="D174" s="1072"/>
      <c r="E174" s="1072"/>
      <c r="F174" s="1072"/>
      <c r="G174" s="1072"/>
      <c r="H174" s="1072"/>
      <c r="I174" s="1"/>
      <c r="J174" s="1"/>
      <c r="K174" s="1"/>
      <c r="L174" s="1"/>
      <c r="M174" s="1"/>
      <c r="N174" s="1"/>
      <c r="O174" s="1"/>
    </row>
    <row r="175" spans="1:15" ht="14.25" customHeight="1" x14ac:dyDescent="0.15">
      <c r="B175" s="3"/>
      <c r="C175" s="1" t="s">
        <v>347</v>
      </c>
    </row>
    <row r="176" spans="1:15" ht="14.25" customHeight="1" x14ac:dyDescent="0.15">
      <c r="B176" s="3"/>
      <c r="C176" s="3" t="s">
        <v>236</v>
      </c>
      <c r="D176" s="1" t="s">
        <v>1330</v>
      </c>
    </row>
    <row r="177" spans="1:8" ht="14.25" customHeight="1" x14ac:dyDescent="0.15">
      <c r="B177" s="3"/>
      <c r="C177" s="3"/>
      <c r="D177" s="1072" t="s">
        <v>1331</v>
      </c>
      <c r="E177" s="1072"/>
      <c r="F177" s="1072"/>
      <c r="G177" s="1072"/>
      <c r="H177" s="1072"/>
    </row>
    <row r="178" spans="1:8" ht="14.25" customHeight="1" x14ac:dyDescent="0.15">
      <c r="B178" s="3"/>
      <c r="C178" s="3"/>
      <c r="D178" s="1072"/>
      <c r="E178" s="1072"/>
      <c r="F178" s="1072"/>
      <c r="G178" s="1072"/>
      <c r="H178" s="1072"/>
    </row>
    <row r="179" spans="1:8" ht="30" customHeight="1" x14ac:dyDescent="0.15">
      <c r="A179" s="12"/>
      <c r="B179" s="3"/>
      <c r="C179" s="3"/>
      <c r="D179" s="1072" t="s">
        <v>1329</v>
      </c>
      <c r="E179" s="1072"/>
      <c r="F179" s="1072"/>
      <c r="G179" s="1072"/>
      <c r="H179" s="1072"/>
    </row>
    <row r="180" spans="1:8" ht="14.25" customHeight="1" x14ac:dyDescent="0.15">
      <c r="A180" s="12"/>
      <c r="B180" s="3"/>
      <c r="C180" s="3"/>
      <c r="D180" s="1072"/>
      <c r="E180" s="1072"/>
      <c r="F180" s="1072"/>
      <c r="G180" s="1072"/>
      <c r="H180" s="1072"/>
    </row>
    <row r="181" spans="1:8" ht="14.25" customHeight="1" x14ac:dyDescent="0.15">
      <c r="B181" s="3"/>
      <c r="C181" s="3"/>
      <c r="D181" s="1" t="s">
        <v>1332</v>
      </c>
    </row>
    <row r="226" spans="8:13" x14ac:dyDescent="0.15">
      <c r="K226" s="26"/>
      <c r="L226" s="26"/>
      <c r="M226" s="26"/>
    </row>
    <row r="227" spans="8:13" x14ac:dyDescent="0.15">
      <c r="H227" s="26"/>
      <c r="I227" s="26"/>
      <c r="J227" s="26"/>
      <c r="K227" s="26"/>
      <c r="L227" s="26"/>
      <c r="M227" s="26"/>
    </row>
    <row r="228" spans="8:13" x14ac:dyDescent="0.15">
      <c r="H228" s="26"/>
      <c r="I228" s="26"/>
      <c r="J228" s="26"/>
      <c r="K228" s="26"/>
      <c r="L228" s="26"/>
      <c r="M228" s="26"/>
    </row>
    <row r="229" spans="8:13" x14ac:dyDescent="0.15">
      <c r="H229" s="26"/>
      <c r="I229" s="26"/>
      <c r="J229" s="26"/>
      <c r="K229" s="26"/>
      <c r="L229" s="26"/>
      <c r="M229" s="26"/>
    </row>
    <row r="230" spans="8:13" x14ac:dyDescent="0.15">
      <c r="H230" s="26"/>
      <c r="I230" s="26"/>
      <c r="J230" s="26"/>
      <c r="K230" s="26"/>
      <c r="L230" s="26"/>
      <c r="M230" s="26"/>
    </row>
    <row r="231" spans="8:13" x14ac:dyDescent="0.15">
      <c r="H231" s="26"/>
      <c r="I231" s="26"/>
      <c r="J231" s="26"/>
      <c r="K231" s="26"/>
      <c r="L231" s="26"/>
      <c r="M231" s="26"/>
    </row>
    <row r="232" spans="8:13" x14ac:dyDescent="0.15">
      <c r="H232" s="26"/>
      <c r="I232" s="26"/>
      <c r="J232" s="26"/>
      <c r="K232" s="26"/>
      <c r="L232" s="26"/>
      <c r="M232" s="26"/>
    </row>
    <row r="233" spans="8:13" x14ac:dyDescent="0.15">
      <c r="H233" s="26"/>
      <c r="I233" s="26"/>
      <c r="J233" s="26"/>
      <c r="K233" s="26"/>
      <c r="L233" s="26"/>
      <c r="M233" s="26"/>
    </row>
    <row r="234" spans="8:13" x14ac:dyDescent="0.15">
      <c r="H234" s="26"/>
      <c r="I234" s="26"/>
      <c r="J234" s="26"/>
      <c r="K234" s="26"/>
      <c r="L234" s="26"/>
      <c r="M234" s="26"/>
    </row>
    <row r="235" spans="8:13" x14ac:dyDescent="0.15">
      <c r="H235" s="26"/>
      <c r="I235" s="26"/>
      <c r="J235" s="26"/>
      <c r="K235" s="26"/>
      <c r="L235" s="26"/>
      <c r="M235" s="26"/>
    </row>
    <row r="236" spans="8:13" x14ac:dyDescent="0.15">
      <c r="H236" s="26"/>
      <c r="I236" s="26"/>
      <c r="J236" s="26"/>
      <c r="K236" s="26"/>
      <c r="L236" s="26"/>
      <c r="M236" s="26"/>
    </row>
    <row r="237" spans="8:13" x14ac:dyDescent="0.15">
      <c r="H237" s="26"/>
      <c r="I237" s="26"/>
      <c r="J237" s="26"/>
      <c r="K237" s="26"/>
      <c r="L237" s="26"/>
      <c r="M237" s="26"/>
    </row>
    <row r="238" spans="8:13" x14ac:dyDescent="0.15">
      <c r="H238" s="26"/>
      <c r="I238" s="26"/>
      <c r="J238" s="26"/>
      <c r="K238" s="26"/>
      <c r="L238" s="26"/>
      <c r="M238" s="26"/>
    </row>
    <row r="239" spans="8:13" x14ac:dyDescent="0.15">
      <c r="H239" s="26"/>
      <c r="I239" s="26"/>
      <c r="J239" s="26"/>
      <c r="K239" s="26"/>
      <c r="L239" s="26"/>
      <c r="M239" s="26"/>
    </row>
    <row r="240" spans="8:13" x14ac:dyDescent="0.15">
      <c r="H240" s="26"/>
      <c r="I240" s="26"/>
      <c r="J240" s="26"/>
      <c r="K240" s="26"/>
      <c r="L240" s="26"/>
      <c r="M240" s="26"/>
    </row>
    <row r="241" spans="8:13" x14ac:dyDescent="0.15">
      <c r="H241" s="26"/>
      <c r="I241" s="26"/>
      <c r="J241" s="26"/>
      <c r="K241" s="26"/>
      <c r="L241" s="26"/>
      <c r="M241" s="26"/>
    </row>
    <row r="242" spans="8:13" x14ac:dyDescent="0.15">
      <c r="H242" s="26"/>
      <c r="I242" s="26"/>
      <c r="J242" s="26"/>
      <c r="K242" s="26"/>
      <c r="L242" s="26"/>
      <c r="M242" s="26"/>
    </row>
    <row r="243" spans="8:13" x14ac:dyDescent="0.15">
      <c r="H243" s="26"/>
      <c r="I243" s="26"/>
      <c r="J243" s="26"/>
      <c r="K243" s="26"/>
      <c r="L243" s="26"/>
      <c r="M243" s="26"/>
    </row>
    <row r="244" spans="8:13" x14ac:dyDescent="0.15">
      <c r="H244" s="26"/>
      <c r="I244" s="26"/>
      <c r="J244" s="26"/>
      <c r="K244" s="26"/>
      <c r="L244" s="26"/>
      <c r="M244" s="26"/>
    </row>
    <row r="245" spans="8:13" x14ac:dyDescent="0.15">
      <c r="K245" s="26"/>
      <c r="L245" s="26"/>
      <c r="M245" s="26"/>
    </row>
    <row r="246" spans="8:13" x14ac:dyDescent="0.15">
      <c r="K246" s="26"/>
      <c r="L246" s="26"/>
      <c r="M246" s="26"/>
    </row>
  </sheetData>
  <mergeCells count="23">
    <mergeCell ref="D107:H108"/>
    <mergeCell ref="D179:H180"/>
    <mergeCell ref="D147:H148"/>
    <mergeCell ref="D153:H153"/>
    <mergeCell ref="D173:H174"/>
    <mergeCell ref="B160:H161"/>
    <mergeCell ref="D154:H155"/>
    <mergeCell ref="D97:H98"/>
    <mergeCell ref="D101:H102"/>
    <mergeCell ref="D88:H89"/>
    <mergeCell ref="D177:H178"/>
    <mergeCell ref="C123:H124"/>
    <mergeCell ref="D94:H95"/>
    <mergeCell ref="C140:H141"/>
    <mergeCell ref="C126:H127"/>
    <mergeCell ref="B131:H132"/>
    <mergeCell ref="D150:H151"/>
    <mergeCell ref="B3:H4"/>
    <mergeCell ref="B14:H15"/>
    <mergeCell ref="D92:H93"/>
    <mergeCell ref="D84:H85"/>
    <mergeCell ref="D82:H83"/>
    <mergeCell ref="D68:H70"/>
  </mergeCells>
  <phoneticPr fontId="2"/>
  <pageMargins left="0.78740157480314965" right="0" top="0.78740157480314965" bottom="0.59055118110236227" header="0.51181102362204722" footer="0.19685039370078741"/>
  <pageSetup paperSize="9" scale="80" orientation="portrait" horizontalDpi="200" verticalDpi="200" r:id="rId1"/>
  <headerFooter alignWithMargins="0">
    <oddFooter>&amp;C&amp;14（ &amp;11&amp;P ）</oddFooter>
  </headerFooter>
  <rowBreaks count="2" manualBreakCount="2">
    <brk id="67" max="8" man="1"/>
    <brk id="13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874"/>
  <sheetViews>
    <sheetView showGridLines="0" view="pageBreakPreview" zoomScale="75" zoomScaleNormal="75" zoomScaleSheetLayoutView="85" workbookViewId="0">
      <pane ySplit="6" topLeftCell="A7" activePane="bottomLeft" state="frozen"/>
      <selection pane="bottomLeft"/>
    </sheetView>
  </sheetViews>
  <sheetFormatPr defaultRowHeight="13.5" x14ac:dyDescent="0.15"/>
  <cols>
    <col min="1" max="1" width="2.625" style="91" customWidth="1"/>
    <col min="2" max="2" width="23.375" style="97" customWidth="1"/>
    <col min="3" max="4" width="6.75" style="70" customWidth="1"/>
    <col min="5" max="5" width="12.75" style="70" customWidth="1"/>
    <col min="6" max="6" width="12.75" style="953" customWidth="1"/>
    <col min="7" max="8" width="21.25" style="70" customWidth="1"/>
    <col min="9" max="9" width="1.875" style="91" customWidth="1"/>
    <col min="10" max="16384" width="9" style="91"/>
  </cols>
  <sheetData>
    <row r="1" spans="2:8" s="69" customFormat="1" ht="24.95" customHeight="1" x14ac:dyDescent="0.15">
      <c r="B1" s="68" t="s">
        <v>712</v>
      </c>
      <c r="C1" s="70"/>
      <c r="D1" s="70"/>
      <c r="E1" s="70"/>
      <c r="F1" s="953"/>
      <c r="G1" s="70"/>
      <c r="H1" s="70"/>
    </row>
    <row r="2" spans="2:8" s="72" customFormat="1" ht="12.95" customHeight="1" x14ac:dyDescent="0.15">
      <c r="B2" s="1074" t="s">
        <v>269</v>
      </c>
      <c r="C2" s="1074" t="s">
        <v>270</v>
      </c>
      <c r="D2" s="1074" t="s">
        <v>907</v>
      </c>
      <c r="E2" s="1074" t="s">
        <v>139</v>
      </c>
      <c r="F2" s="1074" t="s">
        <v>140</v>
      </c>
      <c r="G2" s="1046" t="s">
        <v>713</v>
      </c>
      <c r="H2" s="1045" t="s">
        <v>714</v>
      </c>
    </row>
    <row r="3" spans="2:8" s="954" customFormat="1" ht="12.95" customHeight="1" x14ac:dyDescent="0.15">
      <c r="B3" s="1075"/>
      <c r="C3" s="1075"/>
      <c r="D3" s="1075"/>
      <c r="E3" s="1075"/>
      <c r="F3" s="1075"/>
      <c r="G3" s="1044" t="s">
        <v>141</v>
      </c>
      <c r="H3" s="1044" t="s">
        <v>141</v>
      </c>
    </row>
    <row r="4" spans="2:8" s="954" customFormat="1" ht="12.95" customHeight="1" x14ac:dyDescent="0.15">
      <c r="B4" s="1075"/>
      <c r="C4" s="1075"/>
      <c r="D4" s="1075"/>
      <c r="E4" s="1075"/>
      <c r="F4" s="1075"/>
      <c r="G4" s="1004" t="s">
        <v>144</v>
      </c>
      <c r="H4" s="1004" t="s">
        <v>144</v>
      </c>
    </row>
    <row r="5" spans="2:8" s="72" customFormat="1" ht="12.95" customHeight="1" x14ac:dyDescent="0.15">
      <c r="B5" s="1075"/>
      <c r="C5" s="1075"/>
      <c r="D5" s="1075"/>
      <c r="E5" s="1075"/>
      <c r="F5" s="1075"/>
      <c r="G5" s="988" t="s">
        <v>142</v>
      </c>
      <c r="H5" s="988" t="s">
        <v>142</v>
      </c>
    </row>
    <row r="6" spans="2:8" s="72" customFormat="1" ht="12.95" customHeight="1" x14ac:dyDescent="0.15">
      <c r="B6" s="1075"/>
      <c r="C6" s="1075"/>
      <c r="D6" s="1075"/>
      <c r="E6" s="1075"/>
      <c r="F6" s="1075"/>
      <c r="G6" s="1047" t="s">
        <v>143</v>
      </c>
      <c r="H6" s="75" t="s">
        <v>143</v>
      </c>
    </row>
    <row r="7" spans="2:8" s="72" customFormat="1" ht="12.95" customHeight="1" x14ac:dyDescent="0.15">
      <c r="B7" s="1034" t="s">
        <v>908</v>
      </c>
      <c r="C7" s="1035" t="s">
        <v>909</v>
      </c>
      <c r="D7" s="1028">
        <v>101</v>
      </c>
      <c r="E7" s="1028" t="s">
        <v>910</v>
      </c>
      <c r="F7" s="1028" t="s">
        <v>1259</v>
      </c>
      <c r="G7" s="1029">
        <v>15</v>
      </c>
      <c r="H7" s="1029" t="s">
        <v>715</v>
      </c>
    </row>
    <row r="8" spans="2:8" s="72" customFormat="1" ht="12.95" customHeight="1" x14ac:dyDescent="0.15">
      <c r="B8" s="86"/>
      <c r="C8" s="99"/>
      <c r="D8" s="78"/>
      <c r="E8" s="78" t="s">
        <v>716</v>
      </c>
      <c r="F8" s="1004"/>
      <c r="G8" s="1002" t="s">
        <v>717</v>
      </c>
      <c r="H8" s="1002" t="s">
        <v>715</v>
      </c>
    </row>
    <row r="9" spans="2:8" s="72" customFormat="1" ht="12.95" customHeight="1" x14ac:dyDescent="0.15">
      <c r="B9" s="87"/>
      <c r="C9" s="987"/>
      <c r="D9" s="80"/>
      <c r="E9" s="80"/>
      <c r="F9" s="997"/>
      <c r="G9" s="1003">
        <v>0.85</v>
      </c>
      <c r="H9" s="1003"/>
    </row>
    <row r="10" spans="2:8" s="72" customFormat="1" ht="12.95" customHeight="1" x14ac:dyDescent="0.15">
      <c r="B10" s="1034" t="s">
        <v>911</v>
      </c>
      <c r="C10" s="1035" t="s">
        <v>909</v>
      </c>
      <c r="D10" s="1028" t="s">
        <v>313</v>
      </c>
      <c r="E10" s="1028" t="s">
        <v>912</v>
      </c>
      <c r="F10" s="1028" t="s">
        <v>1259</v>
      </c>
      <c r="G10" s="76" t="s">
        <v>715</v>
      </c>
      <c r="H10" s="76" t="s">
        <v>715</v>
      </c>
    </row>
    <row r="11" spans="2:8" s="72" customFormat="1" ht="12.95" customHeight="1" x14ac:dyDescent="0.15">
      <c r="B11" s="86"/>
      <c r="C11" s="99"/>
      <c r="D11" s="78"/>
      <c r="E11" s="78"/>
      <c r="F11" s="1004"/>
      <c r="G11" s="73" t="s">
        <v>715</v>
      </c>
      <c r="H11" s="73" t="s">
        <v>715</v>
      </c>
    </row>
    <row r="12" spans="2:8" s="72" customFormat="1" ht="12.95" customHeight="1" x14ac:dyDescent="0.15">
      <c r="B12" s="87"/>
      <c r="C12" s="987"/>
      <c r="D12" s="80"/>
      <c r="E12" s="80"/>
      <c r="F12" s="997"/>
      <c r="G12" s="82"/>
      <c r="H12" s="88"/>
    </row>
    <row r="13" spans="2:8" ht="12.95" customHeight="1" x14ac:dyDescent="0.15">
      <c r="B13" s="1034" t="s">
        <v>914</v>
      </c>
      <c r="C13" s="1035" t="s">
        <v>909</v>
      </c>
      <c r="D13" s="1028" t="s">
        <v>314</v>
      </c>
      <c r="E13" s="1028" t="s">
        <v>912</v>
      </c>
      <c r="F13" s="1028" t="s">
        <v>1259</v>
      </c>
      <c r="G13" s="76" t="s">
        <v>715</v>
      </c>
      <c r="H13" s="76" t="s">
        <v>715</v>
      </c>
    </row>
    <row r="14" spans="2:8" s="72" customFormat="1" ht="12.95" customHeight="1" x14ac:dyDescent="0.15">
      <c r="B14" s="86"/>
      <c r="C14" s="99"/>
      <c r="D14" s="78"/>
      <c r="E14" s="78"/>
      <c r="F14" s="1004"/>
      <c r="G14" s="73" t="s">
        <v>715</v>
      </c>
      <c r="H14" s="73" t="s">
        <v>715</v>
      </c>
    </row>
    <row r="15" spans="2:8" s="72" customFormat="1" ht="12.95" customHeight="1" x14ac:dyDescent="0.15">
      <c r="B15" s="87"/>
      <c r="C15" s="987"/>
      <c r="D15" s="80"/>
      <c r="E15" s="80"/>
      <c r="F15" s="997"/>
      <c r="G15" s="82"/>
      <c r="H15" s="88"/>
    </row>
    <row r="16" spans="2:8" s="72" customFormat="1" ht="12.95" customHeight="1" x14ac:dyDescent="0.15">
      <c r="B16" s="1034" t="s">
        <v>915</v>
      </c>
      <c r="C16" s="1035" t="s">
        <v>909</v>
      </c>
      <c r="D16" s="1028">
        <v>104</v>
      </c>
      <c r="E16" s="1028" t="s">
        <v>913</v>
      </c>
      <c r="F16" s="1028" t="s">
        <v>1260</v>
      </c>
      <c r="G16" s="76" t="s">
        <v>718</v>
      </c>
      <c r="H16" s="76" t="s">
        <v>718</v>
      </c>
    </row>
    <row r="17" spans="2:8" s="72" customFormat="1" ht="12.95" customHeight="1" x14ac:dyDescent="0.15">
      <c r="B17" s="86"/>
      <c r="C17" s="99"/>
      <c r="D17" s="78"/>
      <c r="E17" s="78"/>
      <c r="F17" s="1004"/>
      <c r="G17" s="73" t="s">
        <v>718</v>
      </c>
      <c r="H17" s="73" t="s">
        <v>718</v>
      </c>
    </row>
    <row r="18" spans="2:8" s="72" customFormat="1" ht="12.95" customHeight="1" x14ac:dyDescent="0.15">
      <c r="B18" s="87"/>
      <c r="C18" s="987"/>
      <c r="D18" s="80"/>
      <c r="E18" s="80"/>
      <c r="F18" s="997"/>
      <c r="G18" s="82"/>
      <c r="H18" s="88"/>
    </row>
    <row r="19" spans="2:8" ht="12.95" customHeight="1" x14ac:dyDescent="0.15">
      <c r="B19" s="1034" t="s">
        <v>916</v>
      </c>
      <c r="C19" s="1035" t="s">
        <v>909</v>
      </c>
      <c r="D19" s="1028">
        <v>106</v>
      </c>
      <c r="E19" s="1028" t="s">
        <v>910</v>
      </c>
      <c r="F19" s="1028" t="s">
        <v>1259</v>
      </c>
      <c r="G19" s="92">
        <v>1</v>
      </c>
      <c r="H19" s="1029" t="s">
        <v>715</v>
      </c>
    </row>
    <row r="20" spans="2:8" s="72" customFormat="1" ht="12.95" customHeight="1" x14ac:dyDescent="0.15">
      <c r="B20" s="86"/>
      <c r="C20" s="99"/>
      <c r="D20" s="78"/>
      <c r="E20" s="78"/>
      <c r="F20" s="1004"/>
      <c r="G20" s="1002" t="s">
        <v>717</v>
      </c>
      <c r="H20" s="1002" t="s">
        <v>715</v>
      </c>
    </row>
    <row r="21" spans="2:8" s="72" customFormat="1" ht="12.95" customHeight="1" x14ac:dyDescent="0.15">
      <c r="B21" s="87"/>
      <c r="C21" s="987"/>
      <c r="D21" s="80"/>
      <c r="E21" s="80"/>
      <c r="F21" s="997"/>
      <c r="G21" s="1003">
        <v>0.85</v>
      </c>
      <c r="H21" s="1003"/>
    </row>
    <row r="22" spans="2:8" s="72" customFormat="1" ht="12.95" customHeight="1" x14ac:dyDescent="0.15">
      <c r="B22" s="1034" t="s">
        <v>917</v>
      </c>
      <c r="C22" s="1035" t="s">
        <v>909</v>
      </c>
      <c r="D22" s="1028">
        <v>107</v>
      </c>
      <c r="E22" s="1028" t="s">
        <v>910</v>
      </c>
      <c r="F22" s="1028" t="s">
        <v>1259</v>
      </c>
      <c r="G22" s="92">
        <v>19</v>
      </c>
      <c r="H22" s="1029" t="s">
        <v>715</v>
      </c>
    </row>
    <row r="23" spans="2:8" ht="12.95" customHeight="1" x14ac:dyDescent="0.15">
      <c r="B23" s="86"/>
      <c r="C23" s="99"/>
      <c r="D23" s="78"/>
      <c r="E23" s="78"/>
      <c r="F23" s="1004"/>
      <c r="G23" s="1002" t="s">
        <v>717</v>
      </c>
      <c r="H23" s="1002" t="s">
        <v>715</v>
      </c>
    </row>
    <row r="24" spans="2:8" s="72" customFormat="1" ht="12.95" customHeight="1" x14ac:dyDescent="0.15">
      <c r="B24" s="87"/>
      <c r="C24" s="987"/>
      <c r="D24" s="80"/>
      <c r="E24" s="80"/>
      <c r="F24" s="997"/>
      <c r="G24" s="1003">
        <v>0.85</v>
      </c>
      <c r="H24" s="1003"/>
    </row>
    <row r="25" spans="2:8" s="72" customFormat="1" ht="12.95" customHeight="1" x14ac:dyDescent="0.15">
      <c r="B25" s="1034" t="s">
        <v>918</v>
      </c>
      <c r="C25" s="1035" t="s">
        <v>909</v>
      </c>
      <c r="D25" s="1028">
        <v>108</v>
      </c>
      <c r="E25" s="1028" t="s">
        <v>910</v>
      </c>
      <c r="F25" s="1028" t="s">
        <v>1259</v>
      </c>
      <c r="G25" s="92">
        <v>1</v>
      </c>
      <c r="H25" s="1029" t="s">
        <v>715</v>
      </c>
    </row>
    <row r="26" spans="2:8" s="72" customFormat="1" ht="12.95" customHeight="1" x14ac:dyDescent="0.15">
      <c r="B26" s="86"/>
      <c r="C26" s="99"/>
      <c r="D26" s="78"/>
      <c r="E26" s="78"/>
      <c r="F26" s="1004"/>
      <c r="G26" s="1002" t="s">
        <v>717</v>
      </c>
      <c r="H26" s="1002" t="s">
        <v>715</v>
      </c>
    </row>
    <row r="27" spans="2:8" s="72" customFormat="1" ht="12.95" customHeight="1" x14ac:dyDescent="0.15">
      <c r="B27" s="87"/>
      <c r="C27" s="987"/>
      <c r="D27" s="80"/>
      <c r="E27" s="80"/>
      <c r="F27" s="997"/>
      <c r="G27" s="1003">
        <v>0.85</v>
      </c>
      <c r="H27" s="1003"/>
    </row>
    <row r="28" spans="2:8" s="72" customFormat="1" ht="12.95" customHeight="1" x14ac:dyDescent="0.15">
      <c r="B28" s="1034" t="s">
        <v>919</v>
      </c>
      <c r="C28" s="1035" t="s">
        <v>909</v>
      </c>
      <c r="D28" s="1028" t="s">
        <v>315</v>
      </c>
      <c r="E28" s="1028" t="s">
        <v>910</v>
      </c>
      <c r="F28" s="1028" t="s">
        <v>1259</v>
      </c>
      <c r="G28" s="76" t="s">
        <v>715</v>
      </c>
      <c r="H28" s="76" t="s">
        <v>715</v>
      </c>
    </row>
    <row r="29" spans="2:8" ht="12.95" customHeight="1" x14ac:dyDescent="0.15">
      <c r="B29" s="86"/>
      <c r="C29" s="99"/>
      <c r="D29" s="78"/>
      <c r="E29" s="78"/>
      <c r="F29" s="1004"/>
      <c r="G29" s="73" t="s">
        <v>715</v>
      </c>
      <c r="H29" s="73" t="s">
        <v>715</v>
      </c>
    </row>
    <row r="30" spans="2:8" s="72" customFormat="1" ht="12.95" customHeight="1" x14ac:dyDescent="0.15">
      <c r="B30" s="87"/>
      <c r="C30" s="987"/>
      <c r="D30" s="80"/>
      <c r="E30" s="80"/>
      <c r="F30" s="997"/>
      <c r="G30" s="82"/>
      <c r="H30" s="88"/>
    </row>
    <row r="31" spans="2:8" s="72" customFormat="1" ht="12.95" customHeight="1" x14ac:dyDescent="0.15">
      <c r="B31" s="1034" t="s">
        <v>920</v>
      </c>
      <c r="C31" s="1035" t="s">
        <v>909</v>
      </c>
      <c r="D31" s="1028" t="s">
        <v>332</v>
      </c>
      <c r="E31" s="1028" t="s">
        <v>910</v>
      </c>
      <c r="F31" s="1028" t="s">
        <v>1259</v>
      </c>
      <c r="G31" s="92" t="s">
        <v>715</v>
      </c>
      <c r="H31" s="1029" t="s">
        <v>715</v>
      </c>
    </row>
    <row r="32" spans="2:8" s="72" customFormat="1" ht="12.95" customHeight="1" x14ac:dyDescent="0.15">
      <c r="B32" s="86"/>
      <c r="C32" s="99"/>
      <c r="D32" s="78"/>
      <c r="E32" s="78"/>
      <c r="F32" s="1004"/>
      <c r="G32" s="1002" t="s">
        <v>717</v>
      </c>
      <c r="H32" s="1002" t="s">
        <v>715</v>
      </c>
    </row>
    <row r="33" spans="2:8" s="72" customFormat="1" ht="12.95" customHeight="1" x14ac:dyDescent="0.15">
      <c r="B33" s="87"/>
      <c r="C33" s="987"/>
      <c r="D33" s="80"/>
      <c r="E33" s="80"/>
      <c r="F33" s="997"/>
      <c r="G33" s="1003">
        <v>0.4</v>
      </c>
      <c r="H33" s="1003"/>
    </row>
    <row r="34" spans="2:8" s="72" customFormat="1" ht="12.95" customHeight="1" x14ac:dyDescent="0.15">
      <c r="B34" s="1034" t="s">
        <v>921</v>
      </c>
      <c r="C34" s="1035" t="s">
        <v>909</v>
      </c>
      <c r="D34" s="1028" t="s">
        <v>719</v>
      </c>
      <c r="E34" s="1028" t="s">
        <v>910</v>
      </c>
      <c r="F34" s="1028" t="s">
        <v>1259</v>
      </c>
      <c r="G34" s="92" t="s">
        <v>715</v>
      </c>
      <c r="H34" s="1029" t="s">
        <v>715</v>
      </c>
    </row>
    <row r="35" spans="2:8" ht="12.95" customHeight="1" x14ac:dyDescent="0.15">
      <c r="B35" s="86"/>
      <c r="C35" s="65"/>
      <c r="D35" s="73"/>
      <c r="E35" s="73"/>
      <c r="F35" s="1004"/>
      <c r="G35" s="1002" t="s">
        <v>717</v>
      </c>
      <c r="H35" s="1002" t="s">
        <v>715</v>
      </c>
    </row>
    <row r="36" spans="2:8" s="72" customFormat="1" ht="12.95" customHeight="1" x14ac:dyDescent="0.15">
      <c r="B36" s="87"/>
      <c r="C36" s="982"/>
      <c r="D36" s="75"/>
      <c r="E36" s="75"/>
      <c r="F36" s="997"/>
      <c r="G36" s="1003">
        <v>0.4</v>
      </c>
      <c r="H36" s="1003"/>
    </row>
    <row r="37" spans="2:8" s="72" customFormat="1" ht="12.95" customHeight="1" x14ac:dyDescent="0.15">
      <c r="B37" s="1034" t="s">
        <v>922</v>
      </c>
      <c r="C37" s="1035" t="s">
        <v>909</v>
      </c>
      <c r="D37" s="1028">
        <v>110</v>
      </c>
      <c r="E37" s="1028" t="s">
        <v>910</v>
      </c>
      <c r="F37" s="1028" t="s">
        <v>1259</v>
      </c>
      <c r="G37" s="92">
        <v>7</v>
      </c>
      <c r="H37" s="1029" t="s">
        <v>715</v>
      </c>
    </row>
    <row r="38" spans="2:8" ht="12.95" customHeight="1" x14ac:dyDescent="0.15">
      <c r="B38" s="86"/>
      <c r="C38" s="65"/>
      <c r="D38" s="73"/>
      <c r="E38" s="73"/>
      <c r="F38" s="1004"/>
      <c r="G38" s="1002" t="s">
        <v>717</v>
      </c>
      <c r="H38" s="1002" t="s">
        <v>715</v>
      </c>
    </row>
    <row r="39" spans="2:8" s="72" customFormat="1" ht="12.95" customHeight="1" x14ac:dyDescent="0.15">
      <c r="B39" s="87"/>
      <c r="C39" s="982"/>
      <c r="D39" s="75"/>
      <c r="E39" s="75"/>
      <c r="F39" s="997"/>
      <c r="G39" s="1003">
        <v>0.4</v>
      </c>
      <c r="H39" s="1003"/>
    </row>
    <row r="40" spans="2:8" s="72" customFormat="1" ht="12.95" customHeight="1" x14ac:dyDescent="0.15">
      <c r="B40" s="1034" t="s">
        <v>923</v>
      </c>
      <c r="C40" s="1035" t="s">
        <v>909</v>
      </c>
      <c r="D40" s="1028">
        <v>112</v>
      </c>
      <c r="E40" s="1028" t="s">
        <v>910</v>
      </c>
      <c r="F40" s="1028" t="s">
        <v>1259</v>
      </c>
      <c r="G40" s="92">
        <v>1</v>
      </c>
      <c r="H40" s="1029" t="s">
        <v>715</v>
      </c>
    </row>
    <row r="41" spans="2:8" ht="12.95" customHeight="1" x14ac:dyDescent="0.15">
      <c r="B41" s="86"/>
      <c r="C41" s="65"/>
      <c r="D41" s="73"/>
      <c r="E41" s="73"/>
      <c r="F41" s="1004"/>
      <c r="G41" s="1002" t="s">
        <v>717</v>
      </c>
      <c r="H41" s="1002" t="s">
        <v>715</v>
      </c>
    </row>
    <row r="42" spans="2:8" s="72" customFormat="1" ht="12.95" customHeight="1" x14ac:dyDescent="0.15">
      <c r="B42" s="87"/>
      <c r="C42" s="982"/>
      <c r="D42" s="75"/>
      <c r="E42" s="75"/>
      <c r="F42" s="999"/>
      <c r="G42" s="1003">
        <v>0.85</v>
      </c>
      <c r="H42" s="1003"/>
    </row>
    <row r="43" spans="2:8" s="72" customFormat="1" ht="12.95" customHeight="1" x14ac:dyDescent="0.15">
      <c r="B43" s="1034" t="s">
        <v>924</v>
      </c>
      <c r="C43" s="1035" t="s">
        <v>909</v>
      </c>
      <c r="D43" s="1028">
        <v>113</v>
      </c>
      <c r="E43" s="1028" t="s">
        <v>910</v>
      </c>
      <c r="F43" s="1028" t="s">
        <v>1259</v>
      </c>
      <c r="G43" s="92">
        <v>10</v>
      </c>
      <c r="H43" s="1029" t="s">
        <v>715</v>
      </c>
    </row>
    <row r="44" spans="2:8" ht="12.95" customHeight="1" x14ac:dyDescent="0.15">
      <c r="B44" s="86"/>
      <c r="C44" s="65"/>
      <c r="D44" s="73"/>
      <c r="E44" s="73"/>
      <c r="F44" s="1004"/>
      <c r="G44" s="1002" t="s">
        <v>717</v>
      </c>
      <c r="H44" s="1002" t="s">
        <v>715</v>
      </c>
    </row>
    <row r="45" spans="2:8" s="72" customFormat="1" ht="12.95" customHeight="1" x14ac:dyDescent="0.15">
      <c r="B45" s="87"/>
      <c r="C45" s="982"/>
      <c r="D45" s="75"/>
      <c r="E45" s="75"/>
      <c r="F45" s="999"/>
      <c r="G45" s="1003">
        <v>0.5</v>
      </c>
      <c r="H45" s="1003"/>
    </row>
    <row r="46" spans="2:8" s="72" customFormat="1" ht="12.95" customHeight="1" x14ac:dyDescent="0.15">
      <c r="B46" s="1034" t="s">
        <v>925</v>
      </c>
      <c r="C46" s="1035" t="s">
        <v>909</v>
      </c>
      <c r="D46" s="1028">
        <v>114</v>
      </c>
      <c r="E46" s="1028" t="s">
        <v>910</v>
      </c>
      <c r="F46" s="1028" t="s">
        <v>1259</v>
      </c>
      <c r="G46" s="92">
        <v>33</v>
      </c>
      <c r="H46" s="996">
        <v>10</v>
      </c>
    </row>
    <row r="47" spans="2:8" ht="12.95" customHeight="1" x14ac:dyDescent="0.15">
      <c r="B47" s="86"/>
      <c r="C47" s="65"/>
      <c r="D47" s="73"/>
      <c r="E47" s="73"/>
      <c r="F47" s="1004"/>
      <c r="G47" s="1002" t="s">
        <v>717</v>
      </c>
      <c r="H47" s="1002" t="s">
        <v>720</v>
      </c>
    </row>
    <row r="48" spans="2:8" s="72" customFormat="1" ht="12.95" customHeight="1" x14ac:dyDescent="0.15">
      <c r="B48" s="87"/>
      <c r="C48" s="982"/>
      <c r="D48" s="75"/>
      <c r="E48" s="75"/>
      <c r="F48" s="999"/>
      <c r="G48" s="1003">
        <v>0.85</v>
      </c>
      <c r="H48" s="1003">
        <v>0.3</v>
      </c>
    </row>
    <row r="49" spans="2:8" s="72" customFormat="1" ht="12.95" customHeight="1" x14ac:dyDescent="0.15">
      <c r="B49" s="1034" t="s">
        <v>926</v>
      </c>
      <c r="C49" s="1035" t="s">
        <v>909</v>
      </c>
      <c r="D49" s="1028">
        <v>115</v>
      </c>
      <c r="E49" s="1028" t="s">
        <v>927</v>
      </c>
      <c r="F49" s="1028" t="s">
        <v>1259</v>
      </c>
      <c r="G49" s="92">
        <v>3</v>
      </c>
      <c r="H49" s="996">
        <v>3</v>
      </c>
    </row>
    <row r="50" spans="2:8" ht="12.95" customHeight="1" x14ac:dyDescent="0.15">
      <c r="B50" s="86"/>
      <c r="C50" s="65"/>
      <c r="D50" s="73"/>
      <c r="E50" s="73"/>
      <c r="F50" s="1004"/>
      <c r="G50" s="1002" t="s">
        <v>721</v>
      </c>
      <c r="H50" s="1002" t="s">
        <v>722</v>
      </c>
    </row>
    <row r="51" spans="2:8" s="72" customFormat="1" ht="12.95" customHeight="1" x14ac:dyDescent="0.15">
      <c r="B51" s="87"/>
      <c r="C51" s="982"/>
      <c r="D51" s="75"/>
      <c r="E51" s="75"/>
      <c r="F51" s="999"/>
      <c r="G51" s="1003">
        <v>0.5</v>
      </c>
      <c r="H51" s="1003">
        <v>0.5</v>
      </c>
    </row>
    <row r="52" spans="2:8" s="96" customFormat="1" ht="12.95" customHeight="1" x14ac:dyDescent="0.15">
      <c r="B52" s="1034" t="s">
        <v>928</v>
      </c>
      <c r="C52" s="1035" t="s">
        <v>909</v>
      </c>
      <c r="D52" s="1028">
        <v>116</v>
      </c>
      <c r="E52" s="1028" t="s">
        <v>927</v>
      </c>
      <c r="F52" s="1028" t="s">
        <v>1260</v>
      </c>
      <c r="G52" s="92">
        <v>2</v>
      </c>
      <c r="H52" s="996">
        <v>2</v>
      </c>
    </row>
    <row r="53" spans="2:8" s="72" customFormat="1" ht="12.95" customHeight="1" x14ac:dyDescent="0.15">
      <c r="B53" s="86"/>
      <c r="C53" s="65"/>
      <c r="D53" s="73"/>
      <c r="E53" s="73"/>
      <c r="F53" s="1004"/>
      <c r="G53" s="1002" t="s">
        <v>723</v>
      </c>
      <c r="H53" s="1002" t="s">
        <v>724</v>
      </c>
    </row>
    <row r="54" spans="2:8" s="72" customFormat="1" ht="12.95" customHeight="1" x14ac:dyDescent="0.15">
      <c r="B54" s="1036"/>
      <c r="C54" s="1037"/>
      <c r="D54" s="1038"/>
      <c r="E54" s="1038"/>
      <c r="F54" s="999"/>
      <c r="G54" s="1003">
        <v>0.3</v>
      </c>
      <c r="H54" s="1003">
        <v>0.2</v>
      </c>
    </row>
    <row r="55" spans="2:8" s="72" customFormat="1" ht="12.95" customHeight="1" x14ac:dyDescent="0.15">
      <c r="B55" s="1034" t="s">
        <v>929</v>
      </c>
      <c r="C55" s="1035" t="s">
        <v>909</v>
      </c>
      <c r="D55" s="1028">
        <v>117</v>
      </c>
      <c r="E55" s="1028" t="s">
        <v>927</v>
      </c>
      <c r="F55" s="1028" t="s">
        <v>1260</v>
      </c>
      <c r="G55" s="92">
        <v>1</v>
      </c>
      <c r="H55" s="94" t="s">
        <v>725</v>
      </c>
    </row>
    <row r="56" spans="2:8" s="97" customFormat="1" ht="12.95" customHeight="1" x14ac:dyDescent="0.15">
      <c r="B56" s="1039"/>
      <c r="C56" s="1040"/>
      <c r="D56" s="1041"/>
      <c r="E56" s="1041"/>
      <c r="F56" s="1004"/>
      <c r="G56" s="1002" t="s">
        <v>723</v>
      </c>
      <c r="H56" s="1002" t="s">
        <v>724</v>
      </c>
    </row>
    <row r="57" spans="2:8" s="72" customFormat="1" ht="12.95" customHeight="1" x14ac:dyDescent="0.15">
      <c r="B57" s="1036"/>
      <c r="C57" s="1037"/>
      <c r="D57" s="1038"/>
      <c r="E57" s="1038"/>
      <c r="F57" s="999"/>
      <c r="G57" s="1003">
        <v>0.3</v>
      </c>
      <c r="H57" s="1003">
        <v>0.2</v>
      </c>
    </row>
    <row r="58" spans="2:8" s="72" customFormat="1" ht="12.95" customHeight="1" x14ac:dyDescent="0.15">
      <c r="B58" s="1034" t="s">
        <v>930</v>
      </c>
      <c r="C58" s="1035" t="s">
        <v>909</v>
      </c>
      <c r="D58" s="1028">
        <v>118</v>
      </c>
      <c r="E58" s="1028" t="s">
        <v>927</v>
      </c>
      <c r="F58" s="1028" t="s">
        <v>1260</v>
      </c>
      <c r="G58" s="92">
        <v>4</v>
      </c>
      <c r="H58" s="94" t="s">
        <v>726</v>
      </c>
    </row>
    <row r="59" spans="2:8" s="97" customFormat="1" ht="12.95" customHeight="1" x14ac:dyDescent="0.15">
      <c r="B59" s="86"/>
      <c r="C59" s="65"/>
      <c r="D59" s="73"/>
      <c r="E59" s="73"/>
      <c r="F59" s="1004"/>
      <c r="G59" s="1002" t="s">
        <v>723</v>
      </c>
      <c r="H59" s="1002" t="s">
        <v>724</v>
      </c>
    </row>
    <row r="60" spans="2:8" s="72" customFormat="1" ht="12.95" customHeight="1" x14ac:dyDescent="0.15">
      <c r="B60" s="1036"/>
      <c r="C60" s="1037"/>
      <c r="D60" s="1038"/>
      <c r="E60" s="1038"/>
      <c r="F60" s="999"/>
      <c r="G60" s="1003">
        <v>0.3</v>
      </c>
      <c r="H60" s="1003">
        <v>0.2</v>
      </c>
    </row>
    <row r="61" spans="2:8" s="72" customFormat="1" ht="12.95" customHeight="1" x14ac:dyDescent="0.15">
      <c r="B61" s="1034" t="s">
        <v>931</v>
      </c>
      <c r="C61" s="1035" t="s">
        <v>909</v>
      </c>
      <c r="D61" s="1028">
        <v>119</v>
      </c>
      <c r="E61" s="1028" t="s">
        <v>927</v>
      </c>
      <c r="F61" s="1028" t="s">
        <v>1260</v>
      </c>
      <c r="G61" s="92">
        <v>4</v>
      </c>
      <c r="H61" s="94" t="s">
        <v>726</v>
      </c>
    </row>
    <row r="62" spans="2:8" s="97" customFormat="1" ht="12.95" customHeight="1" x14ac:dyDescent="0.15">
      <c r="B62" s="86"/>
      <c r="C62" s="65"/>
      <c r="D62" s="73"/>
      <c r="E62" s="73"/>
      <c r="F62" s="1004"/>
      <c r="G62" s="1002" t="s">
        <v>723</v>
      </c>
      <c r="H62" s="1002" t="s">
        <v>724</v>
      </c>
    </row>
    <row r="63" spans="2:8" s="72" customFormat="1" ht="12.95" customHeight="1" x14ac:dyDescent="0.15">
      <c r="B63" s="1036"/>
      <c r="C63" s="1037"/>
      <c r="D63" s="1038"/>
      <c r="E63" s="1038"/>
      <c r="F63" s="999"/>
      <c r="G63" s="1003">
        <v>0.3</v>
      </c>
      <c r="H63" s="1003">
        <v>0.2</v>
      </c>
    </row>
    <row r="64" spans="2:8" s="72" customFormat="1" ht="12.95" customHeight="1" x14ac:dyDescent="0.15">
      <c r="B64" s="1034" t="s">
        <v>932</v>
      </c>
      <c r="C64" s="1035" t="s">
        <v>909</v>
      </c>
      <c r="D64" s="1028">
        <v>121</v>
      </c>
      <c r="E64" s="1028" t="s">
        <v>927</v>
      </c>
      <c r="F64" s="1028" t="s">
        <v>1259</v>
      </c>
      <c r="G64" s="92">
        <v>2</v>
      </c>
      <c r="H64" s="94" t="s">
        <v>727</v>
      </c>
    </row>
    <row r="65" spans="2:8" s="72" customFormat="1" ht="12.95" customHeight="1" x14ac:dyDescent="0.15">
      <c r="B65" s="86"/>
      <c r="C65" s="99"/>
      <c r="D65" s="78"/>
      <c r="E65" s="78"/>
      <c r="F65" s="1004"/>
      <c r="G65" s="1002" t="s">
        <v>717</v>
      </c>
      <c r="H65" s="1002" t="s">
        <v>728</v>
      </c>
    </row>
    <row r="66" spans="2:8" s="72" customFormat="1" ht="12.95" customHeight="1" x14ac:dyDescent="0.15">
      <c r="B66" s="1036"/>
      <c r="C66" s="1037"/>
      <c r="D66" s="1038"/>
      <c r="E66" s="1038"/>
      <c r="F66" s="1005"/>
      <c r="G66" s="1003">
        <v>0.3</v>
      </c>
      <c r="H66" s="1003">
        <v>0.2</v>
      </c>
    </row>
    <row r="67" spans="2:8" s="72" customFormat="1" ht="12.95" customHeight="1" x14ac:dyDescent="0.15">
      <c r="B67" s="1034" t="s">
        <v>933</v>
      </c>
      <c r="C67" s="1035" t="s">
        <v>909</v>
      </c>
      <c r="D67" s="1028">
        <v>122</v>
      </c>
      <c r="E67" s="1028" t="s">
        <v>927</v>
      </c>
      <c r="F67" s="1030" t="s">
        <v>1260</v>
      </c>
      <c r="G67" s="92">
        <v>2</v>
      </c>
      <c r="H67" s="94" t="s">
        <v>729</v>
      </c>
    </row>
    <row r="68" spans="2:8" s="72" customFormat="1" ht="12.95" customHeight="1" x14ac:dyDescent="0.15">
      <c r="B68" s="86"/>
      <c r="C68" s="99"/>
      <c r="D68" s="78"/>
      <c r="E68" s="78"/>
      <c r="F68" s="1004"/>
      <c r="G68" s="1002" t="s">
        <v>723</v>
      </c>
      <c r="H68" s="1002" t="s">
        <v>724</v>
      </c>
    </row>
    <row r="69" spans="2:8" s="72" customFormat="1" ht="12.95" customHeight="1" x14ac:dyDescent="0.15">
      <c r="B69" s="1036"/>
      <c r="C69" s="1037"/>
      <c r="D69" s="1038"/>
      <c r="E69" s="1038"/>
      <c r="F69" s="1003"/>
      <c r="G69" s="1003">
        <v>0.3</v>
      </c>
      <c r="H69" s="1003">
        <v>0.2</v>
      </c>
    </row>
    <row r="70" spans="2:8" s="72" customFormat="1" ht="12.95" customHeight="1" x14ac:dyDescent="0.15">
      <c r="B70" s="1034" t="s">
        <v>934</v>
      </c>
      <c r="C70" s="1035" t="s">
        <v>909</v>
      </c>
      <c r="D70" s="1028">
        <v>123</v>
      </c>
      <c r="E70" s="1028" t="s">
        <v>927</v>
      </c>
      <c r="F70" s="1030" t="s">
        <v>1259</v>
      </c>
      <c r="G70" s="92">
        <v>2</v>
      </c>
      <c r="H70" s="94" t="s">
        <v>727</v>
      </c>
    </row>
    <row r="71" spans="2:8" s="72" customFormat="1" ht="12.95" customHeight="1" x14ac:dyDescent="0.15">
      <c r="B71" s="86"/>
      <c r="C71" s="99"/>
      <c r="D71" s="78"/>
      <c r="E71" s="78"/>
      <c r="F71" s="1004"/>
      <c r="G71" s="1002" t="s">
        <v>721</v>
      </c>
      <c r="H71" s="1002" t="s">
        <v>722</v>
      </c>
    </row>
    <row r="72" spans="2:8" s="72" customFormat="1" ht="12.95" customHeight="1" x14ac:dyDescent="0.15">
      <c r="B72" s="1036"/>
      <c r="C72" s="1037"/>
      <c r="D72" s="1038"/>
      <c r="E72" s="1038"/>
      <c r="F72" s="1003"/>
      <c r="G72" s="1003">
        <v>0.5</v>
      </c>
      <c r="H72" s="1003">
        <v>0.5</v>
      </c>
    </row>
    <row r="73" spans="2:8" s="72" customFormat="1" ht="12.95" customHeight="1" x14ac:dyDescent="0.15">
      <c r="B73" s="1034" t="s">
        <v>935</v>
      </c>
      <c r="C73" s="1035" t="s">
        <v>909</v>
      </c>
      <c r="D73" s="1028">
        <v>124</v>
      </c>
      <c r="E73" s="1028" t="s">
        <v>927</v>
      </c>
      <c r="F73" s="1031" t="s">
        <v>1259</v>
      </c>
      <c r="G73" s="92">
        <v>2</v>
      </c>
      <c r="H73" s="94" t="s">
        <v>727</v>
      </c>
    </row>
    <row r="74" spans="2:8" s="72" customFormat="1" ht="12.95" customHeight="1" x14ac:dyDescent="0.15">
      <c r="B74" s="86"/>
      <c r="C74" s="99"/>
      <c r="D74" s="78"/>
      <c r="E74" s="78"/>
      <c r="F74" s="1004"/>
      <c r="G74" s="1002" t="s">
        <v>721</v>
      </c>
      <c r="H74" s="1002" t="s">
        <v>722</v>
      </c>
    </row>
    <row r="75" spans="2:8" s="72" customFormat="1" ht="12.95" customHeight="1" x14ac:dyDescent="0.15">
      <c r="B75" s="1036"/>
      <c r="C75" s="1037"/>
      <c r="D75" s="1038"/>
      <c r="E75" s="1038"/>
      <c r="F75" s="997"/>
      <c r="G75" s="1003">
        <v>0.5</v>
      </c>
      <c r="H75" s="1003">
        <v>0.5</v>
      </c>
    </row>
    <row r="76" spans="2:8" s="72" customFormat="1" ht="12.95" customHeight="1" x14ac:dyDescent="0.15">
      <c r="B76" s="1034" t="s">
        <v>936</v>
      </c>
      <c r="C76" s="1035" t="s">
        <v>909</v>
      </c>
      <c r="D76" s="1028">
        <v>125</v>
      </c>
      <c r="E76" s="1028" t="s">
        <v>927</v>
      </c>
      <c r="F76" s="1032" t="s">
        <v>1259</v>
      </c>
      <c r="G76" s="92">
        <v>2</v>
      </c>
      <c r="H76" s="94" t="s">
        <v>727</v>
      </c>
    </row>
    <row r="77" spans="2:8" s="97" customFormat="1" ht="12.95" customHeight="1" x14ac:dyDescent="0.15">
      <c r="B77" s="86"/>
      <c r="C77" s="99"/>
      <c r="D77" s="78"/>
      <c r="E77" s="78"/>
      <c r="F77" s="1004"/>
      <c r="G77" s="1002" t="s">
        <v>721</v>
      </c>
      <c r="H77" s="1002" t="s">
        <v>722</v>
      </c>
    </row>
    <row r="78" spans="2:8" s="72" customFormat="1" ht="12.95" customHeight="1" x14ac:dyDescent="0.15">
      <c r="B78" s="1036"/>
      <c r="C78" s="1037"/>
      <c r="D78" s="1038"/>
      <c r="E78" s="1038"/>
      <c r="F78" s="998"/>
      <c r="G78" s="1003">
        <v>0.5</v>
      </c>
      <c r="H78" s="1003">
        <v>0.5</v>
      </c>
    </row>
    <row r="79" spans="2:8" s="72" customFormat="1" ht="12.95" customHeight="1" x14ac:dyDescent="0.15">
      <c r="B79" s="1034" t="s">
        <v>937</v>
      </c>
      <c r="C79" s="1035" t="s">
        <v>909</v>
      </c>
      <c r="D79" s="1028" t="s">
        <v>316</v>
      </c>
      <c r="E79" s="1028" t="s">
        <v>927</v>
      </c>
      <c r="F79" s="1028" t="s">
        <v>1259</v>
      </c>
      <c r="G79" s="92">
        <v>1</v>
      </c>
      <c r="H79" s="76" t="s">
        <v>715</v>
      </c>
    </row>
    <row r="80" spans="2:8" s="72" customFormat="1" ht="12.95" customHeight="1" x14ac:dyDescent="0.15">
      <c r="B80" s="86"/>
      <c r="C80" s="65"/>
      <c r="D80" s="73"/>
      <c r="E80" s="73"/>
      <c r="F80" s="1004"/>
      <c r="G80" s="1002" t="s">
        <v>721</v>
      </c>
      <c r="H80" s="73" t="s">
        <v>715</v>
      </c>
    </row>
    <row r="81" spans="2:8" s="72" customFormat="1" ht="12.95" customHeight="1" x14ac:dyDescent="0.15">
      <c r="B81" s="1036"/>
      <c r="C81" s="1037"/>
      <c r="D81" s="1038"/>
      <c r="E81" s="1038"/>
      <c r="F81" s="1003"/>
      <c r="G81" s="1003">
        <v>0.4</v>
      </c>
      <c r="H81" s="88"/>
    </row>
    <row r="82" spans="2:8" s="72" customFormat="1" ht="12.95" customHeight="1" x14ac:dyDescent="0.15">
      <c r="B82" s="1034" t="s">
        <v>938</v>
      </c>
      <c r="C82" s="1035" t="s">
        <v>909</v>
      </c>
      <c r="D82" s="1028" t="s">
        <v>333</v>
      </c>
      <c r="E82" s="1028" t="s">
        <v>927</v>
      </c>
      <c r="F82" s="1030" t="s">
        <v>1259</v>
      </c>
      <c r="G82" s="92">
        <v>1</v>
      </c>
      <c r="H82" s="76" t="s">
        <v>715</v>
      </c>
    </row>
    <row r="83" spans="2:8" s="97" customFormat="1" ht="12.95" customHeight="1" x14ac:dyDescent="0.15">
      <c r="B83" s="86"/>
      <c r="C83" s="65"/>
      <c r="D83" s="73"/>
      <c r="E83" s="73"/>
      <c r="F83" s="1004"/>
      <c r="G83" s="1002" t="s">
        <v>721</v>
      </c>
      <c r="H83" s="73" t="s">
        <v>715</v>
      </c>
    </row>
    <row r="84" spans="2:8" s="72" customFormat="1" ht="12.95" customHeight="1" x14ac:dyDescent="0.15">
      <c r="B84" s="1036"/>
      <c r="C84" s="1037"/>
      <c r="D84" s="1038"/>
      <c r="E84" s="1038"/>
      <c r="F84" s="1003"/>
      <c r="G84" s="1003">
        <v>0.4</v>
      </c>
      <c r="H84" s="88"/>
    </row>
    <row r="85" spans="2:8" s="72" customFormat="1" ht="12.95" customHeight="1" x14ac:dyDescent="0.15">
      <c r="B85" s="1034" t="s">
        <v>939</v>
      </c>
      <c r="C85" s="1035" t="s">
        <v>909</v>
      </c>
      <c r="D85" s="1028" t="s">
        <v>730</v>
      </c>
      <c r="E85" s="1028" t="s">
        <v>927</v>
      </c>
      <c r="F85" s="1031" t="s">
        <v>1259</v>
      </c>
      <c r="G85" s="92">
        <v>1</v>
      </c>
      <c r="H85" s="76" t="s">
        <v>715</v>
      </c>
    </row>
    <row r="86" spans="2:8" s="72" customFormat="1" ht="12.95" customHeight="1" x14ac:dyDescent="0.15">
      <c r="B86" s="86"/>
      <c r="C86" s="65"/>
      <c r="D86" s="73"/>
      <c r="E86" s="73"/>
      <c r="F86" s="1004"/>
      <c r="G86" s="1002" t="s">
        <v>721</v>
      </c>
      <c r="H86" s="73" t="s">
        <v>715</v>
      </c>
    </row>
    <row r="87" spans="2:8" s="72" customFormat="1" ht="12.95" customHeight="1" x14ac:dyDescent="0.15">
      <c r="B87" s="1036"/>
      <c r="C87" s="1037"/>
      <c r="D87" s="1038"/>
      <c r="E87" s="1038"/>
      <c r="F87" s="997"/>
      <c r="G87" s="1003">
        <v>0.4</v>
      </c>
      <c r="H87" s="88"/>
    </row>
    <row r="88" spans="2:8" s="72" customFormat="1" ht="12.95" customHeight="1" x14ac:dyDescent="0.15">
      <c r="B88" s="1034" t="s">
        <v>940</v>
      </c>
      <c r="C88" s="1035" t="s">
        <v>909</v>
      </c>
      <c r="D88" s="1028" t="s">
        <v>731</v>
      </c>
      <c r="E88" s="1028" t="s">
        <v>927</v>
      </c>
      <c r="F88" s="1032" t="s">
        <v>1259</v>
      </c>
      <c r="G88" s="76" t="s">
        <v>715</v>
      </c>
      <c r="H88" s="76" t="s">
        <v>715</v>
      </c>
    </row>
    <row r="89" spans="2:8" ht="12.95" customHeight="1" x14ac:dyDescent="0.15">
      <c r="B89" s="1039"/>
      <c r="C89" s="1040"/>
      <c r="D89" s="1041"/>
      <c r="E89" s="1041"/>
      <c r="F89" s="1004"/>
      <c r="G89" s="73" t="s">
        <v>715</v>
      </c>
      <c r="H89" s="73" t="s">
        <v>715</v>
      </c>
    </row>
    <row r="90" spans="2:8" s="72" customFormat="1" ht="12.95" customHeight="1" x14ac:dyDescent="0.15">
      <c r="B90" s="1036"/>
      <c r="C90" s="1037"/>
      <c r="D90" s="1038"/>
      <c r="E90" s="1038"/>
      <c r="F90" s="997"/>
      <c r="G90" s="82"/>
      <c r="H90" s="88"/>
    </row>
    <row r="91" spans="2:8" s="72" customFormat="1" ht="12.95" customHeight="1" x14ac:dyDescent="0.15">
      <c r="B91" s="1034" t="s">
        <v>941</v>
      </c>
      <c r="C91" s="1035" t="s">
        <v>909</v>
      </c>
      <c r="D91" s="1028" t="s">
        <v>732</v>
      </c>
      <c r="E91" s="1028" t="s">
        <v>927</v>
      </c>
      <c r="F91" s="1032" t="s">
        <v>1259</v>
      </c>
      <c r="G91" s="76" t="s">
        <v>715</v>
      </c>
      <c r="H91" s="76" t="s">
        <v>715</v>
      </c>
    </row>
    <row r="92" spans="2:8" s="72" customFormat="1" ht="12.95" customHeight="1" x14ac:dyDescent="0.15">
      <c r="B92" s="86"/>
      <c r="C92" s="65"/>
      <c r="D92" s="73"/>
      <c r="E92" s="73"/>
      <c r="F92" s="1004"/>
      <c r="G92" s="73" t="s">
        <v>715</v>
      </c>
      <c r="H92" s="73" t="s">
        <v>715</v>
      </c>
    </row>
    <row r="93" spans="2:8" s="72" customFormat="1" ht="12.95" customHeight="1" x14ac:dyDescent="0.15">
      <c r="B93" s="1036"/>
      <c r="C93" s="1037"/>
      <c r="D93" s="1038"/>
      <c r="E93" s="1038"/>
      <c r="F93" s="997"/>
      <c r="G93" s="82"/>
      <c r="H93" s="88"/>
    </row>
    <row r="94" spans="2:8" s="72" customFormat="1" ht="12.95" customHeight="1" x14ac:dyDescent="0.15">
      <c r="B94" s="1034" t="s">
        <v>942</v>
      </c>
      <c r="C94" s="1035" t="s">
        <v>909</v>
      </c>
      <c r="D94" s="1028" t="s">
        <v>733</v>
      </c>
      <c r="E94" s="1028" t="s">
        <v>927</v>
      </c>
      <c r="F94" s="1032" t="s">
        <v>1259</v>
      </c>
      <c r="G94" s="76" t="s">
        <v>715</v>
      </c>
      <c r="H94" s="76" t="s">
        <v>715</v>
      </c>
    </row>
    <row r="95" spans="2:8" s="72" customFormat="1" ht="12.95" customHeight="1" x14ac:dyDescent="0.15">
      <c r="B95" s="86"/>
      <c r="C95" s="65"/>
      <c r="D95" s="73"/>
      <c r="E95" s="73"/>
      <c r="F95" s="1004"/>
      <c r="G95" s="73" t="s">
        <v>715</v>
      </c>
      <c r="H95" s="73" t="s">
        <v>715</v>
      </c>
    </row>
    <row r="96" spans="2:8" s="72" customFormat="1" ht="12.95" customHeight="1" x14ac:dyDescent="0.15">
      <c r="B96" s="1036"/>
      <c r="C96" s="1037"/>
      <c r="D96" s="1038"/>
      <c r="E96" s="1038"/>
      <c r="F96" s="998"/>
      <c r="G96" s="82"/>
      <c r="H96" s="88"/>
    </row>
    <row r="97" spans="2:8" s="72" customFormat="1" ht="12.95" customHeight="1" x14ac:dyDescent="0.15">
      <c r="B97" s="1034" t="s">
        <v>943</v>
      </c>
      <c r="C97" s="1035" t="s">
        <v>909</v>
      </c>
      <c r="D97" s="1028" t="s">
        <v>734</v>
      </c>
      <c r="E97" s="1028" t="s">
        <v>927</v>
      </c>
      <c r="F97" s="1028" t="s">
        <v>1259</v>
      </c>
      <c r="G97" s="92">
        <v>4</v>
      </c>
      <c r="H97" s="94" t="s">
        <v>735</v>
      </c>
    </row>
    <row r="98" spans="2:8" ht="12.95" customHeight="1" x14ac:dyDescent="0.15">
      <c r="B98" s="86"/>
      <c r="C98" s="65"/>
      <c r="D98" s="73"/>
      <c r="E98" s="73"/>
      <c r="F98" s="1004"/>
      <c r="G98" s="1002" t="s">
        <v>721</v>
      </c>
      <c r="H98" s="1002" t="s">
        <v>736</v>
      </c>
    </row>
    <row r="99" spans="2:8" s="72" customFormat="1" ht="12.95" customHeight="1" x14ac:dyDescent="0.15">
      <c r="B99" s="1036"/>
      <c r="C99" s="1037"/>
      <c r="D99" s="1038"/>
      <c r="E99" s="1038"/>
      <c r="F99" s="1003"/>
      <c r="G99" s="1003">
        <v>0.5</v>
      </c>
      <c r="H99" s="1003">
        <v>0.3</v>
      </c>
    </row>
    <row r="100" spans="2:8" s="72" customFormat="1" ht="12.95" customHeight="1" x14ac:dyDescent="0.15">
      <c r="B100" s="1034" t="s">
        <v>944</v>
      </c>
      <c r="C100" s="1035" t="s">
        <v>909</v>
      </c>
      <c r="D100" s="1028" t="s">
        <v>737</v>
      </c>
      <c r="E100" s="1028" t="s">
        <v>927</v>
      </c>
      <c r="F100" s="1030" t="s">
        <v>1259</v>
      </c>
      <c r="G100" s="92">
        <v>5</v>
      </c>
      <c r="H100" s="94" t="s">
        <v>735</v>
      </c>
    </row>
    <row r="101" spans="2:8" ht="12.95" customHeight="1" x14ac:dyDescent="0.15">
      <c r="B101" s="86"/>
      <c r="C101" s="65"/>
      <c r="D101" s="73"/>
      <c r="E101" s="73"/>
      <c r="F101" s="1004"/>
      <c r="G101" s="1002" t="s">
        <v>721</v>
      </c>
      <c r="H101" s="1002" t="s">
        <v>736</v>
      </c>
    </row>
    <row r="102" spans="2:8" s="72" customFormat="1" ht="12.95" customHeight="1" x14ac:dyDescent="0.15">
      <c r="B102" s="87"/>
      <c r="C102" s="982"/>
      <c r="D102" s="75"/>
      <c r="E102" s="75"/>
      <c r="F102" s="1003"/>
      <c r="G102" s="1003">
        <v>0.5</v>
      </c>
      <c r="H102" s="1003">
        <v>0.3</v>
      </c>
    </row>
    <row r="103" spans="2:8" s="72" customFormat="1" ht="12.95" customHeight="1" x14ac:dyDescent="0.15">
      <c r="B103" s="1034" t="s">
        <v>945</v>
      </c>
      <c r="C103" s="1035" t="s">
        <v>909</v>
      </c>
      <c r="D103" s="1028" t="s">
        <v>738</v>
      </c>
      <c r="E103" s="1028" t="s">
        <v>927</v>
      </c>
      <c r="F103" s="1031" t="s">
        <v>1259</v>
      </c>
      <c r="G103" s="92">
        <v>2</v>
      </c>
      <c r="H103" s="94" t="s">
        <v>735</v>
      </c>
    </row>
    <row r="104" spans="2:8" ht="12.95" customHeight="1" x14ac:dyDescent="0.15">
      <c r="B104" s="86"/>
      <c r="C104" s="65"/>
      <c r="D104" s="73"/>
      <c r="E104" s="73"/>
      <c r="F104" s="1004"/>
      <c r="G104" s="1002" t="s">
        <v>721</v>
      </c>
      <c r="H104" s="1002" t="s">
        <v>736</v>
      </c>
    </row>
    <row r="105" spans="2:8" s="72" customFormat="1" ht="12.95" customHeight="1" x14ac:dyDescent="0.15">
      <c r="B105" s="87"/>
      <c r="C105" s="982"/>
      <c r="D105" s="75"/>
      <c r="E105" s="75"/>
      <c r="F105" s="997"/>
      <c r="G105" s="1003">
        <v>0.5</v>
      </c>
      <c r="H105" s="1003">
        <v>0.3</v>
      </c>
    </row>
    <row r="106" spans="2:8" s="72" customFormat="1" ht="12.95" customHeight="1" x14ac:dyDescent="0.15">
      <c r="B106" s="1034" t="s">
        <v>946</v>
      </c>
      <c r="C106" s="1035" t="s">
        <v>909</v>
      </c>
      <c r="D106" s="1028" t="s">
        <v>999</v>
      </c>
      <c r="E106" s="1028" t="s">
        <v>947</v>
      </c>
      <c r="F106" s="1032" t="s">
        <v>1259</v>
      </c>
      <c r="G106" s="92">
        <v>10</v>
      </c>
      <c r="H106" s="94" t="s">
        <v>739</v>
      </c>
    </row>
    <row r="107" spans="2:8" ht="12.95" customHeight="1" x14ac:dyDescent="0.15">
      <c r="B107" s="86"/>
      <c r="C107" s="65"/>
      <c r="D107" s="73"/>
      <c r="E107" s="73"/>
      <c r="F107" s="1004"/>
      <c r="G107" s="1002" t="s">
        <v>721</v>
      </c>
      <c r="H107" s="1002" t="s">
        <v>736</v>
      </c>
    </row>
    <row r="108" spans="2:8" s="72" customFormat="1" ht="12.95" customHeight="1" x14ac:dyDescent="0.15">
      <c r="B108" s="87"/>
      <c r="C108" s="982"/>
      <c r="D108" s="75"/>
      <c r="E108" s="75"/>
      <c r="F108" s="997"/>
      <c r="G108" s="1003">
        <v>0.6</v>
      </c>
      <c r="H108" s="1003">
        <v>0.6</v>
      </c>
    </row>
    <row r="109" spans="2:8" s="72" customFormat="1" ht="12.95" customHeight="1" x14ac:dyDescent="0.15">
      <c r="B109" s="1034" t="s">
        <v>271</v>
      </c>
      <c r="C109" s="1035" t="s">
        <v>909</v>
      </c>
      <c r="D109" s="1028" t="s">
        <v>999</v>
      </c>
      <c r="E109" s="1028" t="s">
        <v>947</v>
      </c>
      <c r="F109" s="1032" t="s">
        <v>1259</v>
      </c>
      <c r="G109" s="92" t="s">
        <v>715</v>
      </c>
      <c r="H109" s="90" t="s">
        <v>715</v>
      </c>
    </row>
    <row r="110" spans="2:8" ht="12.95" customHeight="1" x14ac:dyDescent="0.15">
      <c r="B110" s="86"/>
      <c r="C110" s="65"/>
      <c r="D110" s="73"/>
      <c r="E110" s="73"/>
      <c r="F110" s="1004"/>
      <c r="G110" s="1002" t="s">
        <v>721</v>
      </c>
      <c r="H110" s="1002" t="s">
        <v>801</v>
      </c>
    </row>
    <row r="111" spans="2:8" s="72" customFormat="1" ht="12.95" customHeight="1" x14ac:dyDescent="0.15">
      <c r="B111" s="87"/>
      <c r="C111" s="982"/>
      <c r="D111" s="75"/>
      <c r="E111" s="75"/>
      <c r="F111" s="997"/>
      <c r="G111" s="1003">
        <v>0.65</v>
      </c>
      <c r="H111" s="1003">
        <v>0.25</v>
      </c>
    </row>
    <row r="112" spans="2:8" s="72" customFormat="1" ht="12.95" customHeight="1" x14ac:dyDescent="0.15">
      <c r="B112" s="1034" t="s">
        <v>948</v>
      </c>
      <c r="C112" s="1035" t="s">
        <v>909</v>
      </c>
      <c r="D112" s="1028" t="s">
        <v>999</v>
      </c>
      <c r="E112" s="1028" t="s">
        <v>947</v>
      </c>
      <c r="F112" s="1032" t="s">
        <v>1259</v>
      </c>
      <c r="G112" s="92" t="s">
        <v>715</v>
      </c>
      <c r="H112" s="76" t="s">
        <v>715</v>
      </c>
    </row>
    <row r="113" spans="2:8" ht="12.95" customHeight="1" x14ac:dyDescent="0.15">
      <c r="B113" s="1039"/>
      <c r="C113" s="1040"/>
      <c r="D113" s="1041"/>
      <c r="E113" s="1041"/>
      <c r="F113" s="1004"/>
      <c r="G113" s="1002" t="s">
        <v>721</v>
      </c>
      <c r="H113" s="73" t="s">
        <v>715</v>
      </c>
    </row>
    <row r="114" spans="2:8" s="72" customFormat="1" ht="12.95" customHeight="1" x14ac:dyDescent="0.15">
      <c r="B114" s="1036"/>
      <c r="C114" s="1037"/>
      <c r="D114" s="1038"/>
      <c r="E114" s="1038"/>
      <c r="F114" s="997"/>
      <c r="G114" s="1003">
        <v>0.85</v>
      </c>
      <c r="H114" s="88"/>
    </row>
    <row r="115" spans="2:8" s="72" customFormat="1" ht="12.95" customHeight="1" x14ac:dyDescent="0.15">
      <c r="B115" s="1034" t="s">
        <v>950</v>
      </c>
      <c r="C115" s="1035" t="s">
        <v>909</v>
      </c>
      <c r="D115" s="1028" t="s">
        <v>999</v>
      </c>
      <c r="E115" s="1028" t="s">
        <v>913</v>
      </c>
      <c r="F115" s="1032" t="s">
        <v>1260</v>
      </c>
      <c r="G115" s="76" t="s">
        <v>718</v>
      </c>
      <c r="H115" s="76" t="s">
        <v>718</v>
      </c>
    </row>
    <row r="116" spans="2:8" ht="12.95" customHeight="1" x14ac:dyDescent="0.15">
      <c r="B116" s="86"/>
      <c r="C116" s="65"/>
      <c r="D116" s="73"/>
      <c r="E116" s="73"/>
      <c r="F116" s="1004"/>
      <c r="G116" s="73" t="s">
        <v>718</v>
      </c>
      <c r="H116" s="73" t="s">
        <v>718</v>
      </c>
    </row>
    <row r="117" spans="2:8" s="72" customFormat="1" ht="12.95" customHeight="1" x14ac:dyDescent="0.15">
      <c r="B117" s="87"/>
      <c r="C117" s="982"/>
      <c r="D117" s="75"/>
      <c r="E117" s="75"/>
      <c r="F117" s="997"/>
      <c r="G117" s="82"/>
      <c r="H117" s="88"/>
    </row>
    <row r="118" spans="2:8" s="72" customFormat="1" ht="12.95" customHeight="1" x14ac:dyDescent="0.15">
      <c r="B118" s="89"/>
      <c r="C118" s="100"/>
      <c r="D118" s="76"/>
      <c r="E118" s="76"/>
      <c r="F118" s="1000"/>
      <c r="G118" s="77"/>
      <c r="H118" s="76"/>
    </row>
    <row r="119" spans="2:8" s="72" customFormat="1" ht="12.95" customHeight="1" x14ac:dyDescent="0.15">
      <c r="B119" s="86"/>
      <c r="C119" s="65"/>
      <c r="D119" s="73"/>
      <c r="E119" s="73"/>
      <c r="F119" s="695"/>
      <c r="G119" s="74"/>
      <c r="H119" s="73"/>
    </row>
    <row r="120" spans="2:8" s="72" customFormat="1" ht="12.95" customHeight="1" x14ac:dyDescent="0.15">
      <c r="B120" s="87"/>
      <c r="C120" s="982"/>
      <c r="D120" s="75"/>
      <c r="E120" s="75"/>
      <c r="F120" s="997"/>
      <c r="G120" s="81"/>
      <c r="H120" s="82"/>
    </row>
    <row r="121" spans="2:8" s="72" customFormat="1" ht="12.95" customHeight="1" x14ac:dyDescent="0.15">
      <c r="B121" s="1034" t="s">
        <v>951</v>
      </c>
      <c r="C121" s="1035" t="s">
        <v>952</v>
      </c>
      <c r="D121" s="1028" t="s">
        <v>317</v>
      </c>
      <c r="E121" s="1028" t="s">
        <v>927</v>
      </c>
      <c r="F121" s="1032" t="s">
        <v>1259</v>
      </c>
      <c r="G121" s="92">
        <v>3</v>
      </c>
      <c r="H121" s="94" t="s">
        <v>735</v>
      </c>
    </row>
    <row r="122" spans="2:8" s="72" customFormat="1" ht="12.95" customHeight="1" x14ac:dyDescent="0.15">
      <c r="B122" s="86"/>
      <c r="C122" s="65"/>
      <c r="D122" s="73"/>
      <c r="E122" s="73"/>
      <c r="F122" s="1004"/>
      <c r="G122" s="1002" t="s">
        <v>721</v>
      </c>
      <c r="H122" s="1002" t="s">
        <v>736</v>
      </c>
    </row>
    <row r="123" spans="2:8" s="72" customFormat="1" ht="12.95" customHeight="1" x14ac:dyDescent="0.15">
      <c r="B123" s="87"/>
      <c r="C123" s="982"/>
      <c r="D123" s="75"/>
      <c r="E123" s="75"/>
      <c r="F123" s="997"/>
      <c r="G123" s="1003">
        <v>0.5</v>
      </c>
      <c r="H123" s="1003">
        <v>0.25</v>
      </c>
    </row>
    <row r="124" spans="2:8" s="72" customFormat="1" ht="12.95" customHeight="1" x14ac:dyDescent="0.15">
      <c r="B124" s="1034" t="s">
        <v>953</v>
      </c>
      <c r="C124" s="1035" t="s">
        <v>952</v>
      </c>
      <c r="D124" s="1028" t="s">
        <v>741</v>
      </c>
      <c r="E124" s="1028" t="s">
        <v>927</v>
      </c>
      <c r="F124" s="1032" t="s">
        <v>1259</v>
      </c>
      <c r="G124" s="92">
        <v>2</v>
      </c>
      <c r="H124" s="94" t="s">
        <v>735</v>
      </c>
    </row>
    <row r="125" spans="2:8" ht="12.95" customHeight="1" x14ac:dyDescent="0.15">
      <c r="B125" s="86"/>
      <c r="C125" s="65"/>
      <c r="D125" s="73"/>
      <c r="E125" s="73"/>
      <c r="F125" s="1004"/>
      <c r="G125" s="1002" t="s">
        <v>721</v>
      </c>
      <c r="H125" s="1002" t="s">
        <v>736</v>
      </c>
    </row>
    <row r="126" spans="2:8" s="72" customFormat="1" ht="12.95" customHeight="1" x14ac:dyDescent="0.15">
      <c r="B126" s="87"/>
      <c r="C126" s="982"/>
      <c r="D126" s="75"/>
      <c r="E126" s="75"/>
      <c r="F126" s="997"/>
      <c r="G126" s="1003">
        <v>0.5</v>
      </c>
      <c r="H126" s="1003">
        <v>0.25</v>
      </c>
    </row>
    <row r="127" spans="2:8" s="72" customFormat="1" ht="12.95" customHeight="1" x14ac:dyDescent="0.15">
      <c r="B127" s="1034" t="s">
        <v>954</v>
      </c>
      <c r="C127" s="1035" t="s">
        <v>952</v>
      </c>
      <c r="D127" s="1028" t="s">
        <v>742</v>
      </c>
      <c r="E127" s="1028" t="s">
        <v>927</v>
      </c>
      <c r="F127" s="1032" t="s">
        <v>1259</v>
      </c>
      <c r="G127" s="92">
        <v>2</v>
      </c>
      <c r="H127" s="94" t="s">
        <v>735</v>
      </c>
    </row>
    <row r="128" spans="2:8" ht="12.95" customHeight="1" x14ac:dyDescent="0.15">
      <c r="B128" s="86"/>
      <c r="C128" s="65"/>
      <c r="D128" s="73"/>
      <c r="E128" s="73"/>
      <c r="F128" s="1004"/>
      <c r="G128" s="1002" t="s">
        <v>721</v>
      </c>
      <c r="H128" s="1002" t="s">
        <v>736</v>
      </c>
    </row>
    <row r="129" spans="2:8" s="72" customFormat="1" ht="12.95" customHeight="1" x14ac:dyDescent="0.15">
      <c r="B129" s="87"/>
      <c r="C129" s="982"/>
      <c r="D129" s="75"/>
      <c r="E129" s="75"/>
      <c r="F129" s="997"/>
      <c r="G129" s="1003">
        <v>0.5</v>
      </c>
      <c r="H129" s="1003">
        <v>0.25</v>
      </c>
    </row>
    <row r="130" spans="2:8" s="72" customFormat="1" ht="12.95" customHeight="1" x14ac:dyDescent="0.15">
      <c r="B130" s="1034" t="s">
        <v>955</v>
      </c>
      <c r="C130" s="1035" t="s">
        <v>952</v>
      </c>
      <c r="D130" s="1028" t="s">
        <v>318</v>
      </c>
      <c r="E130" s="1028" t="s">
        <v>927</v>
      </c>
      <c r="F130" s="1032" t="s">
        <v>1260</v>
      </c>
      <c r="G130" s="92">
        <v>1</v>
      </c>
      <c r="H130" s="94" t="s">
        <v>725</v>
      </c>
    </row>
    <row r="131" spans="2:8" ht="12.95" customHeight="1" x14ac:dyDescent="0.15">
      <c r="B131" s="86"/>
      <c r="C131" s="65"/>
      <c r="D131" s="73"/>
      <c r="E131" s="73"/>
      <c r="F131" s="1004"/>
      <c r="G131" s="1002" t="s">
        <v>723</v>
      </c>
      <c r="H131" s="1002" t="s">
        <v>724</v>
      </c>
    </row>
    <row r="132" spans="2:8" s="72" customFormat="1" ht="12.95" customHeight="1" x14ac:dyDescent="0.15">
      <c r="B132" s="87"/>
      <c r="C132" s="982"/>
      <c r="D132" s="75"/>
      <c r="E132" s="75"/>
      <c r="F132" s="997"/>
      <c r="G132" s="1003">
        <v>0.3</v>
      </c>
      <c r="H132" s="1003">
        <v>0.2</v>
      </c>
    </row>
    <row r="133" spans="2:8" s="72" customFormat="1" ht="12.95" customHeight="1" x14ac:dyDescent="0.15">
      <c r="B133" s="1034" t="s">
        <v>956</v>
      </c>
      <c r="C133" s="1035" t="s">
        <v>952</v>
      </c>
      <c r="D133" s="1028" t="s">
        <v>743</v>
      </c>
      <c r="E133" s="1028" t="s">
        <v>927</v>
      </c>
      <c r="F133" s="1032" t="s">
        <v>1260</v>
      </c>
      <c r="G133" s="92">
        <v>1</v>
      </c>
      <c r="H133" s="94" t="s">
        <v>725</v>
      </c>
    </row>
    <row r="134" spans="2:8" ht="12.95" customHeight="1" x14ac:dyDescent="0.15">
      <c r="B134" s="86"/>
      <c r="C134" s="65"/>
      <c r="D134" s="73"/>
      <c r="E134" s="73"/>
      <c r="F134" s="1004"/>
      <c r="G134" s="1002" t="s">
        <v>723</v>
      </c>
      <c r="H134" s="1002" t="s">
        <v>724</v>
      </c>
    </row>
    <row r="135" spans="2:8" s="72" customFormat="1" ht="12.95" customHeight="1" x14ac:dyDescent="0.15">
      <c r="B135" s="87"/>
      <c r="C135" s="982"/>
      <c r="D135" s="75"/>
      <c r="E135" s="75"/>
      <c r="F135" s="997"/>
      <c r="G135" s="1003">
        <v>0.3</v>
      </c>
      <c r="H135" s="1003">
        <v>0.2</v>
      </c>
    </row>
    <row r="136" spans="2:8" s="72" customFormat="1" ht="12.95" customHeight="1" x14ac:dyDescent="0.15">
      <c r="B136" s="1034" t="s">
        <v>957</v>
      </c>
      <c r="C136" s="1035" t="s">
        <v>952</v>
      </c>
      <c r="D136" s="1028" t="s">
        <v>744</v>
      </c>
      <c r="E136" s="1028" t="s">
        <v>927</v>
      </c>
      <c r="F136" s="1032" t="s">
        <v>1260</v>
      </c>
      <c r="G136" s="92">
        <v>1</v>
      </c>
      <c r="H136" s="94" t="s">
        <v>725</v>
      </c>
    </row>
    <row r="137" spans="2:8" ht="12.95" customHeight="1" x14ac:dyDescent="0.15">
      <c r="B137" s="86"/>
      <c r="C137" s="65"/>
      <c r="D137" s="73"/>
      <c r="E137" s="73"/>
      <c r="F137" s="1004"/>
      <c r="G137" s="1002" t="s">
        <v>723</v>
      </c>
      <c r="H137" s="1002" t="s">
        <v>724</v>
      </c>
    </row>
    <row r="138" spans="2:8" s="72" customFormat="1" ht="12.95" customHeight="1" x14ac:dyDescent="0.15">
      <c r="B138" s="87"/>
      <c r="C138" s="982"/>
      <c r="D138" s="75"/>
      <c r="E138" s="75"/>
      <c r="F138" s="997"/>
      <c r="G138" s="1003">
        <v>0.3</v>
      </c>
      <c r="H138" s="1003">
        <v>0.2</v>
      </c>
    </row>
    <row r="139" spans="2:8" s="72" customFormat="1" ht="12.95" customHeight="1" x14ac:dyDescent="0.15">
      <c r="B139" s="1034" t="s">
        <v>958</v>
      </c>
      <c r="C139" s="1035" t="s">
        <v>952</v>
      </c>
      <c r="D139" s="1028" t="s">
        <v>745</v>
      </c>
      <c r="E139" s="1028" t="s">
        <v>927</v>
      </c>
      <c r="F139" s="1032" t="s">
        <v>1260</v>
      </c>
      <c r="G139" s="92" t="s">
        <v>718</v>
      </c>
      <c r="H139" s="94" t="s">
        <v>718</v>
      </c>
    </row>
    <row r="140" spans="2:8" ht="12.95" customHeight="1" x14ac:dyDescent="0.15">
      <c r="B140" s="86"/>
      <c r="C140" s="65"/>
      <c r="D140" s="73"/>
      <c r="E140" s="73"/>
      <c r="F140" s="1004"/>
      <c r="G140" s="1002" t="s">
        <v>723</v>
      </c>
      <c r="H140" s="1002" t="s">
        <v>724</v>
      </c>
    </row>
    <row r="141" spans="2:8" s="72" customFormat="1" ht="12.95" customHeight="1" x14ac:dyDescent="0.15">
      <c r="B141" s="87"/>
      <c r="C141" s="982"/>
      <c r="D141" s="75"/>
      <c r="E141" s="75"/>
      <c r="F141" s="997"/>
      <c r="G141" s="1003"/>
      <c r="H141" s="1003"/>
    </row>
    <row r="142" spans="2:8" s="72" customFormat="1" ht="12.95" customHeight="1" x14ac:dyDescent="0.15">
      <c r="B142" s="1034" t="s">
        <v>959</v>
      </c>
      <c r="C142" s="1035" t="s">
        <v>952</v>
      </c>
      <c r="D142" s="1028" t="s">
        <v>746</v>
      </c>
      <c r="E142" s="1028" t="s">
        <v>927</v>
      </c>
      <c r="F142" s="1032" t="s">
        <v>1260</v>
      </c>
      <c r="G142" s="92" t="s">
        <v>718</v>
      </c>
      <c r="H142" s="94" t="s">
        <v>718</v>
      </c>
    </row>
    <row r="143" spans="2:8" ht="12.95" customHeight="1" x14ac:dyDescent="0.15">
      <c r="B143" s="86"/>
      <c r="C143" s="65"/>
      <c r="D143" s="73"/>
      <c r="E143" s="73"/>
      <c r="F143" s="1004"/>
      <c r="G143" s="1002" t="s">
        <v>723</v>
      </c>
      <c r="H143" s="1002" t="s">
        <v>724</v>
      </c>
    </row>
    <row r="144" spans="2:8" s="72" customFormat="1" ht="12.95" customHeight="1" x14ac:dyDescent="0.15">
      <c r="B144" s="87"/>
      <c r="C144" s="982"/>
      <c r="D144" s="75"/>
      <c r="E144" s="75"/>
      <c r="F144" s="997"/>
      <c r="G144" s="1003"/>
      <c r="H144" s="1003"/>
    </row>
    <row r="145" spans="2:8" s="72" customFormat="1" ht="12.95" customHeight="1" x14ac:dyDescent="0.15">
      <c r="B145" s="1034" t="s">
        <v>960</v>
      </c>
      <c r="C145" s="1035" t="s">
        <v>952</v>
      </c>
      <c r="D145" s="1028" t="s">
        <v>747</v>
      </c>
      <c r="E145" s="1028" t="s">
        <v>927</v>
      </c>
      <c r="F145" s="1032" t="s">
        <v>1260</v>
      </c>
      <c r="G145" s="92" t="s">
        <v>718</v>
      </c>
      <c r="H145" s="94" t="s">
        <v>718</v>
      </c>
    </row>
    <row r="146" spans="2:8" ht="12.95" customHeight="1" x14ac:dyDescent="0.15">
      <c r="B146" s="86"/>
      <c r="C146" s="65"/>
      <c r="D146" s="73"/>
      <c r="E146" s="73"/>
      <c r="F146" s="1004"/>
      <c r="G146" s="1002" t="s">
        <v>723</v>
      </c>
      <c r="H146" s="1002" t="s">
        <v>724</v>
      </c>
    </row>
    <row r="147" spans="2:8" s="72" customFormat="1" ht="12.95" customHeight="1" x14ac:dyDescent="0.15">
      <c r="B147" s="87"/>
      <c r="C147" s="982"/>
      <c r="D147" s="75"/>
      <c r="E147" s="75"/>
      <c r="F147" s="997"/>
      <c r="G147" s="1003"/>
      <c r="H147" s="1003"/>
    </row>
    <row r="148" spans="2:8" s="72" customFormat="1" ht="12.95" customHeight="1" x14ac:dyDescent="0.15">
      <c r="B148" s="1034" t="s">
        <v>961</v>
      </c>
      <c r="C148" s="1035" t="s">
        <v>952</v>
      </c>
      <c r="D148" s="1028" t="s">
        <v>748</v>
      </c>
      <c r="E148" s="1028" t="s">
        <v>927</v>
      </c>
      <c r="F148" s="1032" t="s">
        <v>1260</v>
      </c>
      <c r="G148" s="92" t="s">
        <v>718</v>
      </c>
      <c r="H148" s="94" t="s">
        <v>718</v>
      </c>
    </row>
    <row r="149" spans="2:8" ht="12.95" customHeight="1" x14ac:dyDescent="0.15">
      <c r="B149" s="86"/>
      <c r="C149" s="65"/>
      <c r="D149" s="73"/>
      <c r="E149" s="73"/>
      <c r="F149" s="1004"/>
      <c r="G149" s="1002" t="s">
        <v>723</v>
      </c>
      <c r="H149" s="1002" t="s">
        <v>724</v>
      </c>
    </row>
    <row r="150" spans="2:8" s="72" customFormat="1" ht="12.95" customHeight="1" x14ac:dyDescent="0.15">
      <c r="B150" s="87"/>
      <c r="C150" s="982"/>
      <c r="D150" s="75"/>
      <c r="E150" s="75"/>
      <c r="F150" s="997"/>
      <c r="G150" s="1003"/>
      <c r="H150" s="1003"/>
    </row>
    <row r="151" spans="2:8" s="72" customFormat="1" ht="12.95" customHeight="1" x14ac:dyDescent="0.15">
      <c r="B151" s="1034" t="s">
        <v>962</v>
      </c>
      <c r="C151" s="1035" t="s">
        <v>952</v>
      </c>
      <c r="D151" s="1028" t="s">
        <v>319</v>
      </c>
      <c r="E151" s="1028" t="s">
        <v>963</v>
      </c>
      <c r="F151" s="1032" t="s">
        <v>1259</v>
      </c>
      <c r="G151" s="1029">
        <v>3</v>
      </c>
      <c r="H151" s="93" t="s">
        <v>715</v>
      </c>
    </row>
    <row r="152" spans="2:8" ht="12.95" customHeight="1" x14ac:dyDescent="0.15">
      <c r="B152" s="86"/>
      <c r="C152" s="65"/>
      <c r="D152" s="73"/>
      <c r="E152" s="73"/>
      <c r="F152" s="1004"/>
      <c r="G152" s="1002" t="s">
        <v>717</v>
      </c>
      <c r="H152" s="73" t="s">
        <v>715</v>
      </c>
    </row>
    <row r="153" spans="2:8" s="72" customFormat="1" ht="12.95" customHeight="1" x14ac:dyDescent="0.15">
      <c r="B153" s="87"/>
      <c r="C153" s="982"/>
      <c r="D153" s="75"/>
      <c r="E153" s="75"/>
      <c r="F153" s="997"/>
      <c r="G153" s="1003">
        <v>0.85</v>
      </c>
      <c r="H153" s="82"/>
    </row>
    <row r="154" spans="2:8" s="72" customFormat="1" ht="12.95" customHeight="1" x14ac:dyDescent="0.15">
      <c r="B154" s="1034" t="s">
        <v>964</v>
      </c>
      <c r="C154" s="1035" t="s">
        <v>952</v>
      </c>
      <c r="D154" s="1028" t="s">
        <v>326</v>
      </c>
      <c r="E154" s="1028" t="s">
        <v>963</v>
      </c>
      <c r="F154" s="1032" t="s">
        <v>1259</v>
      </c>
      <c r="G154" s="92">
        <v>10</v>
      </c>
      <c r="H154" s="94" t="s">
        <v>749</v>
      </c>
    </row>
    <row r="155" spans="2:8" ht="12.95" customHeight="1" x14ac:dyDescent="0.15">
      <c r="B155" s="86"/>
      <c r="C155" s="65"/>
      <c r="D155" s="73"/>
      <c r="E155" s="73"/>
      <c r="F155" s="1004"/>
      <c r="G155" s="1002" t="s">
        <v>717</v>
      </c>
      <c r="H155" s="1002" t="s">
        <v>728</v>
      </c>
    </row>
    <row r="156" spans="2:8" s="72" customFormat="1" ht="12.95" customHeight="1" x14ac:dyDescent="0.15">
      <c r="B156" s="87"/>
      <c r="C156" s="982"/>
      <c r="D156" s="75"/>
      <c r="E156" s="75"/>
      <c r="F156" s="997"/>
      <c r="G156" s="1003">
        <v>0.3</v>
      </c>
      <c r="H156" s="1003">
        <v>0.2</v>
      </c>
    </row>
    <row r="157" spans="2:8" s="72" customFormat="1" ht="12.95" customHeight="1" x14ac:dyDescent="0.15">
      <c r="B157" s="1034" t="s">
        <v>965</v>
      </c>
      <c r="C157" s="1035" t="s">
        <v>952</v>
      </c>
      <c r="D157" s="1028" t="s">
        <v>750</v>
      </c>
      <c r="E157" s="1028" t="s">
        <v>963</v>
      </c>
      <c r="F157" s="1032" t="s">
        <v>1260</v>
      </c>
      <c r="G157" s="92" t="s">
        <v>718</v>
      </c>
      <c r="H157" s="94" t="s">
        <v>718</v>
      </c>
    </row>
    <row r="158" spans="2:8" s="95" customFormat="1" ht="12.95" customHeight="1" x14ac:dyDescent="0.15">
      <c r="B158" s="1039"/>
      <c r="C158" s="1040"/>
      <c r="D158" s="1041"/>
      <c r="E158" s="1041"/>
      <c r="F158" s="1004"/>
      <c r="G158" s="1002" t="s">
        <v>723</v>
      </c>
      <c r="H158" s="1002" t="s">
        <v>724</v>
      </c>
    </row>
    <row r="159" spans="2:8" s="96" customFormat="1" ht="12.95" customHeight="1" x14ac:dyDescent="0.15">
      <c r="B159" s="1036"/>
      <c r="C159" s="1037"/>
      <c r="D159" s="1038"/>
      <c r="E159" s="1038"/>
      <c r="F159" s="997"/>
      <c r="G159" s="1003"/>
      <c r="H159" s="1003"/>
    </row>
    <row r="160" spans="2:8" s="72" customFormat="1" ht="12.95" customHeight="1" x14ac:dyDescent="0.15">
      <c r="B160" s="1034" t="s">
        <v>966</v>
      </c>
      <c r="C160" s="1035" t="s">
        <v>952</v>
      </c>
      <c r="D160" s="1028" t="s">
        <v>751</v>
      </c>
      <c r="E160" s="1028" t="s">
        <v>963</v>
      </c>
      <c r="F160" s="1032" t="s">
        <v>1260</v>
      </c>
      <c r="G160" s="92" t="s">
        <v>718</v>
      </c>
      <c r="H160" s="94" t="s">
        <v>718</v>
      </c>
    </row>
    <row r="161" spans="2:8" s="95" customFormat="1" ht="12.95" customHeight="1" x14ac:dyDescent="0.15">
      <c r="B161" s="1039"/>
      <c r="C161" s="1040"/>
      <c r="D161" s="1041"/>
      <c r="E161" s="1041"/>
      <c r="F161" s="1004"/>
      <c r="G161" s="1002" t="s">
        <v>723</v>
      </c>
      <c r="H161" s="1002" t="s">
        <v>724</v>
      </c>
    </row>
    <row r="162" spans="2:8" s="96" customFormat="1" ht="12.95" customHeight="1" x14ac:dyDescent="0.15">
      <c r="B162" s="1036"/>
      <c r="C162" s="1037"/>
      <c r="D162" s="1038"/>
      <c r="E162" s="1038"/>
      <c r="F162" s="997"/>
      <c r="G162" s="81"/>
      <c r="H162" s="82"/>
    </row>
    <row r="163" spans="2:8" s="72" customFormat="1" ht="12.95" customHeight="1" x14ac:dyDescent="0.15">
      <c r="B163" s="1034" t="s">
        <v>967</v>
      </c>
      <c r="C163" s="1035" t="s">
        <v>952</v>
      </c>
      <c r="D163" s="1028" t="s">
        <v>752</v>
      </c>
      <c r="E163" s="1028" t="s">
        <v>968</v>
      </c>
      <c r="F163" s="1032" t="s">
        <v>1259</v>
      </c>
      <c r="G163" s="1029">
        <v>3</v>
      </c>
      <c r="H163" s="93" t="s">
        <v>715</v>
      </c>
    </row>
    <row r="164" spans="2:8" s="95" customFormat="1" ht="12.95" customHeight="1" x14ac:dyDescent="0.15">
      <c r="B164" s="1039"/>
      <c r="C164" s="1040"/>
      <c r="D164" s="1041"/>
      <c r="E164" s="1041"/>
      <c r="F164" s="1004"/>
      <c r="G164" s="1002" t="s">
        <v>717</v>
      </c>
      <c r="H164" s="73" t="s">
        <v>715</v>
      </c>
    </row>
    <row r="165" spans="2:8" s="96" customFormat="1" ht="12.95" customHeight="1" x14ac:dyDescent="0.15">
      <c r="B165" s="1036"/>
      <c r="C165" s="1037"/>
      <c r="D165" s="1038"/>
      <c r="E165" s="1038"/>
      <c r="F165" s="997"/>
      <c r="G165" s="1003">
        <v>0.85</v>
      </c>
      <c r="H165" s="82"/>
    </row>
    <row r="166" spans="2:8" s="72" customFormat="1" ht="12.95" customHeight="1" x14ac:dyDescent="0.15">
      <c r="B166" s="1034" t="s">
        <v>969</v>
      </c>
      <c r="C166" s="1035" t="s">
        <v>952</v>
      </c>
      <c r="D166" s="1028" t="s">
        <v>753</v>
      </c>
      <c r="E166" s="1028" t="s">
        <v>968</v>
      </c>
      <c r="F166" s="1032" t="s">
        <v>1259</v>
      </c>
      <c r="G166" s="1029">
        <v>5</v>
      </c>
      <c r="H166" s="93" t="s">
        <v>715</v>
      </c>
    </row>
    <row r="167" spans="2:8" s="95" customFormat="1" ht="12.95" customHeight="1" x14ac:dyDescent="0.15">
      <c r="B167" s="1039"/>
      <c r="C167" s="1040"/>
      <c r="D167" s="1041"/>
      <c r="E167" s="1041"/>
      <c r="F167" s="1004"/>
      <c r="G167" s="1002" t="s">
        <v>717</v>
      </c>
      <c r="H167" s="73" t="s">
        <v>715</v>
      </c>
    </row>
    <row r="168" spans="2:8" s="96" customFormat="1" ht="12.95" customHeight="1" x14ac:dyDescent="0.15">
      <c r="B168" s="1036"/>
      <c r="C168" s="1037"/>
      <c r="D168" s="1038"/>
      <c r="E168" s="1038"/>
      <c r="F168" s="997"/>
      <c r="G168" s="1003">
        <v>0.7</v>
      </c>
      <c r="H168" s="82"/>
    </row>
    <row r="169" spans="2:8" s="96" customFormat="1" ht="12.95" customHeight="1" x14ac:dyDescent="0.15">
      <c r="B169" s="1034" t="s">
        <v>970</v>
      </c>
      <c r="C169" s="1035" t="s">
        <v>952</v>
      </c>
      <c r="D169" s="1028" t="s">
        <v>754</v>
      </c>
      <c r="E169" s="1028" t="s">
        <v>968</v>
      </c>
      <c r="F169" s="1032" t="s">
        <v>1259</v>
      </c>
      <c r="G169" s="1029">
        <v>5</v>
      </c>
      <c r="H169" s="93" t="s">
        <v>715</v>
      </c>
    </row>
    <row r="170" spans="2:8" ht="12.95" customHeight="1" x14ac:dyDescent="0.15">
      <c r="B170" s="1039"/>
      <c r="C170" s="1040"/>
      <c r="D170" s="1041"/>
      <c r="E170" s="1041"/>
      <c r="F170" s="1004"/>
      <c r="G170" s="1002" t="s">
        <v>717</v>
      </c>
      <c r="H170" s="73" t="s">
        <v>715</v>
      </c>
    </row>
    <row r="171" spans="2:8" s="72" customFormat="1" ht="12.95" customHeight="1" x14ac:dyDescent="0.15">
      <c r="B171" s="1036"/>
      <c r="C171" s="1037"/>
      <c r="D171" s="1038"/>
      <c r="E171" s="1038"/>
      <c r="F171" s="997"/>
      <c r="G171" s="1003">
        <v>0.7</v>
      </c>
      <c r="H171" s="82"/>
    </row>
    <row r="172" spans="2:8" s="96" customFormat="1" ht="12.95" customHeight="1" x14ac:dyDescent="0.15">
      <c r="B172" s="1034" t="s">
        <v>969</v>
      </c>
      <c r="C172" s="1035" t="s">
        <v>952</v>
      </c>
      <c r="D172" s="1028">
        <v>205</v>
      </c>
      <c r="E172" s="1028" t="s">
        <v>968</v>
      </c>
      <c r="F172" s="1032" t="s">
        <v>1259</v>
      </c>
      <c r="G172" s="1029">
        <v>5</v>
      </c>
      <c r="H172" s="93" t="s">
        <v>715</v>
      </c>
    </row>
    <row r="173" spans="2:8" ht="12.95" customHeight="1" x14ac:dyDescent="0.15">
      <c r="B173" s="984"/>
      <c r="C173" s="65"/>
      <c r="D173" s="73"/>
      <c r="E173" s="73"/>
      <c r="F173" s="1004"/>
      <c r="G173" s="1002" t="s">
        <v>717</v>
      </c>
      <c r="H173" s="73" t="s">
        <v>715</v>
      </c>
    </row>
    <row r="174" spans="2:8" s="72" customFormat="1" ht="12.95" customHeight="1" x14ac:dyDescent="0.15">
      <c r="B174" s="985"/>
      <c r="C174" s="982"/>
      <c r="D174" s="75"/>
      <c r="E174" s="75"/>
      <c r="F174" s="997"/>
      <c r="G174" s="1003">
        <v>0.7</v>
      </c>
      <c r="H174" s="82"/>
    </row>
    <row r="175" spans="2:8" s="72" customFormat="1" ht="12.95" customHeight="1" x14ac:dyDescent="0.15">
      <c r="B175" s="1034" t="s">
        <v>971</v>
      </c>
      <c r="C175" s="1035" t="s">
        <v>952</v>
      </c>
      <c r="D175" s="1028">
        <v>207</v>
      </c>
      <c r="E175" s="1028" t="s">
        <v>910</v>
      </c>
      <c r="F175" s="1032" t="s">
        <v>1259</v>
      </c>
      <c r="G175" s="1029">
        <v>37</v>
      </c>
      <c r="H175" s="93" t="s">
        <v>715</v>
      </c>
    </row>
    <row r="176" spans="2:8" s="72" customFormat="1" ht="12.95" customHeight="1" x14ac:dyDescent="0.15">
      <c r="B176" s="86"/>
      <c r="C176" s="65"/>
      <c r="D176" s="73"/>
      <c r="E176" s="73"/>
      <c r="F176" s="1004"/>
      <c r="G176" s="1002" t="s">
        <v>717</v>
      </c>
      <c r="H176" s="73" t="s">
        <v>715</v>
      </c>
    </row>
    <row r="177" spans="2:8" s="96" customFormat="1" ht="12.95" customHeight="1" x14ac:dyDescent="0.15">
      <c r="B177" s="87"/>
      <c r="C177" s="982"/>
      <c r="D177" s="75"/>
      <c r="E177" s="75"/>
      <c r="F177" s="997"/>
      <c r="G177" s="1003">
        <v>0.6</v>
      </c>
      <c r="H177" s="82"/>
    </row>
    <row r="178" spans="2:8" s="72" customFormat="1" ht="12.95" customHeight="1" x14ac:dyDescent="0.15">
      <c r="B178" s="1034" t="s">
        <v>972</v>
      </c>
      <c r="C178" s="1035" t="s">
        <v>952</v>
      </c>
      <c r="D178" s="1028">
        <v>208</v>
      </c>
      <c r="E178" s="1028" t="s">
        <v>910</v>
      </c>
      <c r="F178" s="1032" t="s">
        <v>1259</v>
      </c>
      <c r="G178" s="1029">
        <v>55</v>
      </c>
      <c r="H178" s="93" t="s">
        <v>715</v>
      </c>
    </row>
    <row r="179" spans="2:8" s="72" customFormat="1" ht="12.95" customHeight="1" x14ac:dyDescent="0.15">
      <c r="B179" s="86"/>
      <c r="C179" s="65"/>
      <c r="D179" s="73"/>
      <c r="E179" s="73"/>
      <c r="F179" s="1004"/>
      <c r="G179" s="1002" t="s">
        <v>717</v>
      </c>
      <c r="H179" s="73" t="s">
        <v>715</v>
      </c>
    </row>
    <row r="180" spans="2:8" s="96" customFormat="1" ht="12.95" customHeight="1" x14ac:dyDescent="0.15">
      <c r="B180" s="87"/>
      <c r="C180" s="982"/>
      <c r="D180" s="75"/>
      <c r="E180" s="75"/>
      <c r="F180" s="997"/>
      <c r="G180" s="1003">
        <v>0.6</v>
      </c>
      <c r="H180" s="82"/>
    </row>
    <row r="181" spans="2:8" s="72" customFormat="1" ht="12.95" customHeight="1" x14ac:dyDescent="0.15">
      <c r="B181" s="1034" t="s">
        <v>924</v>
      </c>
      <c r="C181" s="1035" t="s">
        <v>952</v>
      </c>
      <c r="D181" s="1028">
        <v>209</v>
      </c>
      <c r="E181" s="1028" t="s">
        <v>910</v>
      </c>
      <c r="F181" s="1032" t="s">
        <v>1259</v>
      </c>
      <c r="G181" s="1029">
        <v>70</v>
      </c>
      <c r="H181" s="93" t="s">
        <v>715</v>
      </c>
    </row>
    <row r="182" spans="2:8" s="72" customFormat="1" ht="12.95" customHeight="1" x14ac:dyDescent="0.15">
      <c r="B182" s="86"/>
      <c r="C182" s="65"/>
      <c r="D182" s="73"/>
      <c r="E182" s="73"/>
      <c r="F182" s="1004"/>
      <c r="G182" s="1002" t="s">
        <v>717</v>
      </c>
      <c r="H182" s="73" t="s">
        <v>715</v>
      </c>
    </row>
    <row r="183" spans="2:8" s="96" customFormat="1" ht="12.95" customHeight="1" x14ac:dyDescent="0.15">
      <c r="B183" s="87"/>
      <c r="C183" s="982"/>
      <c r="D183" s="75"/>
      <c r="E183" s="75"/>
      <c r="F183" s="997"/>
      <c r="G183" s="1003">
        <v>0.4</v>
      </c>
      <c r="H183" s="82"/>
    </row>
    <row r="184" spans="2:8" s="72" customFormat="1" ht="12.95" customHeight="1" x14ac:dyDescent="0.15">
      <c r="B184" s="1034" t="s">
        <v>973</v>
      </c>
      <c r="C184" s="1035" t="s">
        <v>952</v>
      </c>
      <c r="D184" s="1028">
        <v>210</v>
      </c>
      <c r="E184" s="1028" t="s">
        <v>910</v>
      </c>
      <c r="F184" s="1032" t="s">
        <v>1259</v>
      </c>
      <c r="G184" s="1029">
        <v>180</v>
      </c>
      <c r="H184" s="93" t="s">
        <v>715</v>
      </c>
    </row>
    <row r="185" spans="2:8" s="72" customFormat="1" ht="12.95" customHeight="1" x14ac:dyDescent="0.15">
      <c r="B185" s="86"/>
      <c r="C185" s="65"/>
      <c r="D185" s="73"/>
      <c r="E185" s="73"/>
      <c r="F185" s="1004"/>
      <c r="G185" s="1002" t="s">
        <v>717</v>
      </c>
      <c r="H185" s="73" t="s">
        <v>715</v>
      </c>
    </row>
    <row r="186" spans="2:8" s="96" customFormat="1" ht="12.95" customHeight="1" x14ac:dyDescent="0.15">
      <c r="B186" s="87"/>
      <c r="C186" s="982"/>
      <c r="D186" s="75"/>
      <c r="E186" s="75"/>
      <c r="F186" s="997"/>
      <c r="G186" s="1003">
        <v>0.2</v>
      </c>
      <c r="H186" s="82"/>
    </row>
    <row r="187" spans="2:8" s="96" customFormat="1" ht="12.95" customHeight="1" x14ac:dyDescent="0.15">
      <c r="B187" s="1034" t="s">
        <v>974</v>
      </c>
      <c r="C187" s="1035" t="s">
        <v>952</v>
      </c>
      <c r="D187" s="1028">
        <v>211</v>
      </c>
      <c r="E187" s="1028" t="s">
        <v>912</v>
      </c>
      <c r="F187" s="1032" t="s">
        <v>1259</v>
      </c>
      <c r="G187" s="76" t="s">
        <v>715</v>
      </c>
      <c r="H187" s="76" t="s">
        <v>715</v>
      </c>
    </row>
    <row r="188" spans="2:8" s="72" customFormat="1" ht="12.95" customHeight="1" x14ac:dyDescent="0.15">
      <c r="B188" s="86"/>
      <c r="C188" s="65"/>
      <c r="D188" s="73"/>
      <c r="E188" s="73"/>
      <c r="F188" s="1004"/>
      <c r="G188" s="73" t="s">
        <v>715</v>
      </c>
      <c r="H188" s="73" t="s">
        <v>715</v>
      </c>
    </row>
    <row r="189" spans="2:8" s="96" customFormat="1" ht="12.95" customHeight="1" x14ac:dyDescent="0.15">
      <c r="B189" s="87"/>
      <c r="C189" s="982"/>
      <c r="D189" s="75"/>
      <c r="E189" s="75"/>
      <c r="F189" s="997"/>
      <c r="G189" s="81"/>
      <c r="H189" s="82"/>
    </row>
    <row r="190" spans="2:8" s="96" customFormat="1" ht="12.95" customHeight="1" x14ac:dyDescent="0.15">
      <c r="B190" s="1034" t="s">
        <v>975</v>
      </c>
      <c r="C190" s="1035" t="s">
        <v>952</v>
      </c>
      <c r="D190" s="1028" t="s">
        <v>320</v>
      </c>
      <c r="E190" s="1028" t="s">
        <v>927</v>
      </c>
      <c r="F190" s="1032" t="s">
        <v>1259</v>
      </c>
      <c r="G190" s="92">
        <v>2</v>
      </c>
      <c r="H190" s="94" t="s">
        <v>735</v>
      </c>
    </row>
    <row r="191" spans="2:8" s="72" customFormat="1" ht="12.95" customHeight="1" x14ac:dyDescent="0.15">
      <c r="B191" s="86"/>
      <c r="C191" s="65"/>
      <c r="D191" s="73"/>
      <c r="E191" s="73"/>
      <c r="F191" s="1004"/>
      <c r="G191" s="1002" t="s">
        <v>721</v>
      </c>
      <c r="H191" s="1002" t="s">
        <v>736</v>
      </c>
    </row>
    <row r="192" spans="2:8" s="96" customFormat="1" ht="12.95" customHeight="1" x14ac:dyDescent="0.15">
      <c r="B192" s="87"/>
      <c r="C192" s="982"/>
      <c r="D192" s="75"/>
      <c r="E192" s="75"/>
      <c r="F192" s="997"/>
      <c r="G192" s="1003">
        <v>0.5</v>
      </c>
      <c r="H192" s="1003">
        <v>0.25</v>
      </c>
    </row>
    <row r="193" spans="2:8" s="955" customFormat="1" ht="12.95" customHeight="1" x14ac:dyDescent="0.15">
      <c r="B193" s="1034" t="s">
        <v>976</v>
      </c>
      <c r="C193" s="1035" t="s">
        <v>952</v>
      </c>
      <c r="D193" s="1028" t="s">
        <v>327</v>
      </c>
      <c r="E193" s="1028" t="s">
        <v>927</v>
      </c>
      <c r="F193" s="1032" t="s">
        <v>1259</v>
      </c>
      <c r="G193" s="92">
        <v>2</v>
      </c>
      <c r="H193" s="94" t="s">
        <v>735</v>
      </c>
    </row>
    <row r="194" spans="2:8" s="954" customFormat="1" ht="12.95" customHeight="1" x14ac:dyDescent="0.15">
      <c r="B194" s="1042"/>
      <c r="C194" s="65"/>
      <c r="D194" s="73"/>
      <c r="E194" s="73"/>
      <c r="F194" s="1004"/>
      <c r="G194" s="1002" t="s">
        <v>721</v>
      </c>
      <c r="H194" s="1002" t="s">
        <v>736</v>
      </c>
    </row>
    <row r="195" spans="2:8" s="955" customFormat="1" ht="12.95" customHeight="1" x14ac:dyDescent="0.15">
      <c r="B195" s="1033"/>
      <c r="C195" s="982"/>
      <c r="D195" s="75"/>
      <c r="E195" s="75"/>
      <c r="F195" s="997"/>
      <c r="G195" s="1003">
        <v>0.5</v>
      </c>
      <c r="H195" s="1003">
        <v>0.25</v>
      </c>
    </row>
    <row r="196" spans="2:8" s="955" customFormat="1" ht="12.95" customHeight="1" x14ac:dyDescent="0.15">
      <c r="B196" s="1034" t="s">
        <v>977</v>
      </c>
      <c r="C196" s="1035" t="s">
        <v>952</v>
      </c>
      <c r="D196" s="1028" t="s">
        <v>755</v>
      </c>
      <c r="E196" s="1028" t="s">
        <v>927</v>
      </c>
      <c r="F196" s="1032" t="s">
        <v>1259</v>
      </c>
      <c r="G196" s="92">
        <v>4</v>
      </c>
      <c r="H196" s="94" t="s">
        <v>735</v>
      </c>
    </row>
    <row r="197" spans="2:8" s="954" customFormat="1" ht="12.95" customHeight="1" x14ac:dyDescent="0.15">
      <c r="B197" s="86"/>
      <c r="C197" s="65"/>
      <c r="D197" s="73"/>
      <c r="E197" s="73"/>
      <c r="F197" s="1004"/>
      <c r="G197" s="1002" t="s">
        <v>721</v>
      </c>
      <c r="H197" s="1002" t="s">
        <v>736</v>
      </c>
    </row>
    <row r="198" spans="2:8" s="955" customFormat="1" ht="12.95" customHeight="1" x14ac:dyDescent="0.15">
      <c r="B198" s="87"/>
      <c r="C198" s="982"/>
      <c r="D198" s="75"/>
      <c r="E198" s="75"/>
      <c r="F198" s="997"/>
      <c r="G198" s="1003">
        <v>0.5</v>
      </c>
      <c r="H198" s="1003">
        <v>0.25</v>
      </c>
    </row>
    <row r="199" spans="2:8" s="955" customFormat="1" ht="12.95" customHeight="1" x14ac:dyDescent="0.15">
      <c r="B199" s="1034" t="s">
        <v>978</v>
      </c>
      <c r="C199" s="1035" t="s">
        <v>952</v>
      </c>
      <c r="D199" s="1028" t="s">
        <v>756</v>
      </c>
      <c r="E199" s="1028" t="s">
        <v>927</v>
      </c>
      <c r="F199" s="1032" t="s">
        <v>1260</v>
      </c>
      <c r="G199" s="92">
        <v>2</v>
      </c>
      <c r="H199" s="94" t="s">
        <v>725</v>
      </c>
    </row>
    <row r="200" spans="2:8" s="954" customFormat="1" ht="12.95" customHeight="1" x14ac:dyDescent="0.15">
      <c r="B200" s="86"/>
      <c r="C200" s="65"/>
      <c r="D200" s="73"/>
      <c r="E200" s="73"/>
      <c r="F200" s="1004"/>
      <c r="G200" s="1002" t="s">
        <v>757</v>
      </c>
      <c r="H200" s="1002" t="s">
        <v>758</v>
      </c>
    </row>
    <row r="201" spans="2:8" s="955" customFormat="1" ht="12.95" customHeight="1" x14ac:dyDescent="0.15">
      <c r="B201" s="87"/>
      <c r="C201" s="982"/>
      <c r="D201" s="75"/>
      <c r="E201" s="75"/>
      <c r="F201" s="997"/>
      <c r="G201" s="1003">
        <v>0.5</v>
      </c>
      <c r="H201" s="1003">
        <v>0.25</v>
      </c>
    </row>
    <row r="202" spans="2:8" s="955" customFormat="1" ht="12.95" customHeight="1" x14ac:dyDescent="0.15">
      <c r="B202" s="1034" t="s">
        <v>979</v>
      </c>
      <c r="C202" s="1035" t="s">
        <v>952</v>
      </c>
      <c r="D202" s="1028" t="s">
        <v>759</v>
      </c>
      <c r="E202" s="1028" t="s">
        <v>927</v>
      </c>
      <c r="F202" s="1032" t="s">
        <v>1260</v>
      </c>
      <c r="G202" s="92">
        <v>2</v>
      </c>
      <c r="H202" s="94" t="s">
        <v>725</v>
      </c>
    </row>
    <row r="203" spans="2:8" s="954" customFormat="1" ht="12.95" customHeight="1" x14ac:dyDescent="0.15">
      <c r="B203" s="1039"/>
      <c r="C203" s="1040"/>
      <c r="D203" s="1041"/>
      <c r="E203" s="1041"/>
      <c r="F203" s="1004"/>
      <c r="G203" s="1002" t="s">
        <v>757</v>
      </c>
      <c r="H203" s="1002" t="s">
        <v>758</v>
      </c>
    </row>
    <row r="204" spans="2:8" s="955" customFormat="1" ht="12.95" customHeight="1" x14ac:dyDescent="0.15">
      <c r="B204" s="1036"/>
      <c r="C204" s="1037"/>
      <c r="D204" s="1038"/>
      <c r="E204" s="1038"/>
      <c r="F204" s="997"/>
      <c r="G204" s="1003">
        <v>0.5</v>
      </c>
      <c r="H204" s="1003">
        <v>0.25</v>
      </c>
    </row>
    <row r="205" spans="2:8" s="955" customFormat="1" ht="12.95" customHeight="1" x14ac:dyDescent="0.15">
      <c r="B205" s="1034" t="s">
        <v>980</v>
      </c>
      <c r="C205" s="1035" t="s">
        <v>952</v>
      </c>
      <c r="D205" s="1028" t="s">
        <v>760</v>
      </c>
      <c r="E205" s="1028" t="s">
        <v>927</v>
      </c>
      <c r="F205" s="1032" t="s">
        <v>1259</v>
      </c>
      <c r="G205" s="92">
        <v>3</v>
      </c>
      <c r="H205" s="94" t="s">
        <v>735</v>
      </c>
    </row>
    <row r="206" spans="2:8" s="98" customFormat="1" ht="12.95" customHeight="1" x14ac:dyDescent="0.15">
      <c r="B206" s="86"/>
      <c r="C206" s="65"/>
      <c r="D206" s="73"/>
      <c r="E206" s="73"/>
      <c r="F206" s="1004"/>
      <c r="G206" s="1002" t="s">
        <v>721</v>
      </c>
      <c r="H206" s="1002" t="s">
        <v>736</v>
      </c>
    </row>
    <row r="207" spans="2:8" s="96" customFormat="1" ht="12.95" customHeight="1" x14ac:dyDescent="0.15">
      <c r="B207" s="87"/>
      <c r="C207" s="982"/>
      <c r="D207" s="75"/>
      <c r="E207" s="75"/>
      <c r="F207" s="997"/>
      <c r="G207" s="1003">
        <v>0.5</v>
      </c>
      <c r="H207" s="1003">
        <v>0.25</v>
      </c>
    </row>
    <row r="208" spans="2:8" s="955" customFormat="1" ht="12.95" customHeight="1" x14ac:dyDescent="0.15">
      <c r="B208" s="1034" t="s">
        <v>981</v>
      </c>
      <c r="C208" s="1035" t="s">
        <v>952</v>
      </c>
      <c r="D208" s="1028" t="s">
        <v>761</v>
      </c>
      <c r="E208" s="1028" t="s">
        <v>927</v>
      </c>
      <c r="F208" s="1032" t="s">
        <v>1259</v>
      </c>
      <c r="G208" s="92" t="s">
        <v>715</v>
      </c>
      <c r="H208" s="94" t="s">
        <v>715</v>
      </c>
    </row>
    <row r="209" spans="2:8" s="98" customFormat="1" ht="12.95" customHeight="1" x14ac:dyDescent="0.15">
      <c r="B209" s="86"/>
      <c r="C209" s="65"/>
      <c r="D209" s="73"/>
      <c r="E209" s="73"/>
      <c r="F209" s="1004"/>
      <c r="G209" s="1002" t="s">
        <v>717</v>
      </c>
      <c r="H209" s="1002" t="s">
        <v>728</v>
      </c>
    </row>
    <row r="210" spans="2:8" s="96" customFormat="1" ht="12.95" customHeight="1" x14ac:dyDescent="0.15">
      <c r="B210" s="87"/>
      <c r="C210" s="982"/>
      <c r="D210" s="75"/>
      <c r="E210" s="75"/>
      <c r="F210" s="997"/>
      <c r="G210" s="1003"/>
      <c r="H210" s="1003"/>
    </row>
    <row r="211" spans="2:8" s="96" customFormat="1" ht="12.95" customHeight="1" x14ac:dyDescent="0.15">
      <c r="B211" s="1034" t="s">
        <v>982</v>
      </c>
      <c r="C211" s="1035" t="s">
        <v>952</v>
      </c>
      <c r="D211" s="1028" t="s">
        <v>762</v>
      </c>
      <c r="E211" s="1028" t="s">
        <v>927</v>
      </c>
      <c r="F211" s="1032" t="s">
        <v>1259</v>
      </c>
      <c r="G211" s="92">
        <v>4</v>
      </c>
      <c r="H211" s="94" t="s">
        <v>727</v>
      </c>
    </row>
    <row r="212" spans="2:8" ht="12.95" customHeight="1" x14ac:dyDescent="0.15">
      <c r="B212" s="1039"/>
      <c r="C212" s="1040"/>
      <c r="D212" s="1041"/>
      <c r="E212" s="1041"/>
      <c r="F212" s="1004"/>
      <c r="G212" s="1002" t="s">
        <v>721</v>
      </c>
      <c r="H212" s="1002" t="s">
        <v>736</v>
      </c>
    </row>
    <row r="213" spans="2:8" s="96" customFormat="1" ht="12.95" customHeight="1" x14ac:dyDescent="0.15">
      <c r="B213" s="1036"/>
      <c r="C213" s="1037"/>
      <c r="D213" s="1038"/>
      <c r="E213" s="1038"/>
      <c r="F213" s="997"/>
      <c r="G213" s="1003">
        <v>0.5</v>
      </c>
      <c r="H213" s="1003">
        <v>0.25</v>
      </c>
    </row>
    <row r="214" spans="2:8" s="96" customFormat="1" ht="12.95" customHeight="1" x14ac:dyDescent="0.15">
      <c r="B214" s="1034" t="s">
        <v>983</v>
      </c>
      <c r="C214" s="1035" t="s">
        <v>952</v>
      </c>
      <c r="D214" s="1028" t="s">
        <v>984</v>
      </c>
      <c r="E214" s="1028" t="s">
        <v>927</v>
      </c>
      <c r="F214" s="1032" t="s">
        <v>1259</v>
      </c>
      <c r="G214" s="92">
        <v>4</v>
      </c>
      <c r="H214" s="94" t="s">
        <v>727</v>
      </c>
    </row>
    <row r="215" spans="2:8" ht="12.95" customHeight="1" x14ac:dyDescent="0.15">
      <c r="B215" s="983"/>
      <c r="C215" s="65"/>
      <c r="D215" s="73"/>
      <c r="E215" s="73"/>
      <c r="F215" s="1004"/>
      <c r="G215" s="1002" t="s">
        <v>721</v>
      </c>
      <c r="H215" s="1002" t="s">
        <v>736</v>
      </c>
    </row>
    <row r="216" spans="2:8" s="96" customFormat="1" ht="12.95" customHeight="1" x14ac:dyDescent="0.15">
      <c r="B216" s="986"/>
      <c r="C216" s="982"/>
      <c r="D216" s="75"/>
      <c r="E216" s="75"/>
      <c r="F216" s="997"/>
      <c r="G216" s="1003">
        <v>0.5</v>
      </c>
      <c r="H216" s="1003">
        <v>0.25</v>
      </c>
    </row>
    <row r="217" spans="2:8" s="96" customFormat="1" ht="12.95" customHeight="1" x14ac:dyDescent="0.15">
      <c r="B217" s="1034" t="s">
        <v>985</v>
      </c>
      <c r="C217" s="1035" t="s">
        <v>952</v>
      </c>
      <c r="D217" s="1028" t="s">
        <v>986</v>
      </c>
      <c r="E217" s="1028" t="s">
        <v>927</v>
      </c>
      <c r="F217" s="1032" t="s">
        <v>1259</v>
      </c>
      <c r="G217" s="92">
        <v>1</v>
      </c>
      <c r="H217" s="94" t="s">
        <v>735</v>
      </c>
    </row>
    <row r="218" spans="2:8" ht="12.95" customHeight="1" x14ac:dyDescent="0.15">
      <c r="B218" s="983"/>
      <c r="C218" s="65"/>
      <c r="D218" s="73"/>
      <c r="E218" s="73"/>
      <c r="F218" s="1004"/>
      <c r="G218" s="1002" t="s">
        <v>721</v>
      </c>
      <c r="H218" s="1002" t="s">
        <v>736</v>
      </c>
    </row>
    <row r="219" spans="2:8" s="96" customFormat="1" ht="12.95" customHeight="1" x14ac:dyDescent="0.15">
      <c r="B219" s="986"/>
      <c r="C219" s="982"/>
      <c r="D219" s="75"/>
      <c r="E219" s="75"/>
      <c r="F219" s="997"/>
      <c r="G219" s="1003">
        <v>0.5</v>
      </c>
      <c r="H219" s="1003">
        <v>0.25</v>
      </c>
    </row>
    <row r="220" spans="2:8" s="72" customFormat="1" ht="12.95" customHeight="1" x14ac:dyDescent="0.15">
      <c r="B220" s="1034" t="s">
        <v>987</v>
      </c>
      <c r="C220" s="1035" t="s">
        <v>952</v>
      </c>
      <c r="D220" s="1028" t="s">
        <v>763</v>
      </c>
      <c r="E220" s="1028" t="s">
        <v>927</v>
      </c>
      <c r="F220" s="1032" t="s">
        <v>1259</v>
      </c>
      <c r="G220" s="92">
        <v>1</v>
      </c>
      <c r="H220" s="94" t="s">
        <v>735</v>
      </c>
    </row>
    <row r="221" spans="2:8" s="72" customFormat="1" ht="12.95" customHeight="1" x14ac:dyDescent="0.15">
      <c r="B221" s="86"/>
      <c r="C221" s="65"/>
      <c r="D221" s="73"/>
      <c r="E221" s="73"/>
      <c r="F221" s="1004"/>
      <c r="G221" s="1002" t="s">
        <v>721</v>
      </c>
      <c r="H221" s="1002" t="s">
        <v>736</v>
      </c>
    </row>
    <row r="222" spans="2:8" s="96" customFormat="1" ht="12.95" customHeight="1" x14ac:dyDescent="0.15">
      <c r="B222" s="87"/>
      <c r="C222" s="982"/>
      <c r="D222" s="75"/>
      <c r="E222" s="75"/>
      <c r="F222" s="997"/>
      <c r="G222" s="1003">
        <v>0.5</v>
      </c>
      <c r="H222" s="1003">
        <v>0.25</v>
      </c>
    </row>
    <row r="223" spans="2:8" s="72" customFormat="1" ht="12.95" customHeight="1" x14ac:dyDescent="0.15">
      <c r="B223" s="1034" t="s">
        <v>988</v>
      </c>
      <c r="C223" s="1035" t="s">
        <v>952</v>
      </c>
      <c r="D223" s="1028">
        <v>213</v>
      </c>
      <c r="E223" s="1028" t="s">
        <v>910</v>
      </c>
      <c r="F223" s="1032" t="s">
        <v>1259</v>
      </c>
      <c r="G223" s="79">
        <v>2</v>
      </c>
      <c r="H223" s="93" t="s">
        <v>715</v>
      </c>
    </row>
    <row r="224" spans="2:8" s="72" customFormat="1" ht="12.95" customHeight="1" x14ac:dyDescent="0.15">
      <c r="B224" s="86"/>
      <c r="C224" s="65"/>
      <c r="D224" s="73"/>
      <c r="E224" s="73"/>
      <c r="F224" s="1004"/>
      <c r="G224" s="1002" t="s">
        <v>717</v>
      </c>
      <c r="H224" s="73" t="s">
        <v>715</v>
      </c>
    </row>
    <row r="225" spans="2:8" s="96" customFormat="1" ht="12.95" customHeight="1" x14ac:dyDescent="0.15">
      <c r="B225" s="87"/>
      <c r="C225" s="982"/>
      <c r="D225" s="75"/>
      <c r="E225" s="75"/>
      <c r="F225" s="997"/>
      <c r="G225" s="1003">
        <v>0.5</v>
      </c>
      <c r="H225" s="82"/>
    </row>
    <row r="226" spans="2:8" s="96" customFormat="1" ht="12.95" customHeight="1" x14ac:dyDescent="0.15">
      <c r="B226" s="1034" t="s">
        <v>989</v>
      </c>
      <c r="C226" s="1035" t="s">
        <v>952</v>
      </c>
      <c r="D226" s="1028">
        <v>214</v>
      </c>
      <c r="E226" s="1028" t="s">
        <v>927</v>
      </c>
      <c r="F226" s="1032" t="s">
        <v>1259</v>
      </c>
      <c r="G226" s="92">
        <v>2</v>
      </c>
      <c r="H226" s="94" t="s">
        <v>727</v>
      </c>
    </row>
    <row r="227" spans="2:8" ht="12.95" customHeight="1" x14ac:dyDescent="0.15">
      <c r="B227" s="86"/>
      <c r="C227" s="65"/>
      <c r="D227" s="73"/>
      <c r="E227" s="73"/>
      <c r="F227" s="1004"/>
      <c r="G227" s="1002" t="s">
        <v>721</v>
      </c>
      <c r="H227" s="1002" t="s">
        <v>736</v>
      </c>
    </row>
    <row r="228" spans="2:8" s="96" customFormat="1" ht="12.95" customHeight="1" x14ac:dyDescent="0.15">
      <c r="B228" s="87"/>
      <c r="C228" s="982"/>
      <c r="D228" s="75"/>
      <c r="E228" s="75"/>
      <c r="F228" s="997"/>
      <c r="G228" s="1003">
        <v>0.5</v>
      </c>
      <c r="H228" s="1003">
        <v>0.25</v>
      </c>
    </row>
    <row r="229" spans="2:8" s="96" customFormat="1" ht="12.95" customHeight="1" x14ac:dyDescent="0.15">
      <c r="B229" s="1034" t="s">
        <v>990</v>
      </c>
      <c r="C229" s="1035" t="s">
        <v>952</v>
      </c>
      <c r="D229" s="1028" t="s">
        <v>991</v>
      </c>
      <c r="E229" s="1028" t="s">
        <v>927</v>
      </c>
      <c r="F229" s="1032" t="s">
        <v>1259</v>
      </c>
      <c r="G229" s="92">
        <v>2</v>
      </c>
      <c r="H229" s="94" t="s">
        <v>727</v>
      </c>
    </row>
    <row r="230" spans="2:8" ht="12.95" customHeight="1" x14ac:dyDescent="0.15">
      <c r="B230" s="86"/>
      <c r="C230" s="65"/>
      <c r="D230" s="73"/>
      <c r="E230" s="73"/>
      <c r="F230" s="1004"/>
      <c r="G230" s="1002" t="s">
        <v>721</v>
      </c>
      <c r="H230" s="1002" t="s">
        <v>736</v>
      </c>
    </row>
    <row r="231" spans="2:8" s="96" customFormat="1" ht="12.95" customHeight="1" x14ac:dyDescent="0.15">
      <c r="B231" s="87"/>
      <c r="C231" s="982"/>
      <c r="D231" s="75"/>
      <c r="E231" s="75"/>
      <c r="F231" s="997"/>
      <c r="G231" s="1003">
        <v>0.5</v>
      </c>
      <c r="H231" s="1003">
        <v>0.25</v>
      </c>
    </row>
    <row r="232" spans="2:8" s="96" customFormat="1" ht="12.95" customHeight="1" x14ac:dyDescent="0.15">
      <c r="B232" s="1034" t="s">
        <v>992</v>
      </c>
      <c r="C232" s="1035" t="s">
        <v>952</v>
      </c>
      <c r="D232" s="1028" t="s">
        <v>993</v>
      </c>
      <c r="E232" s="1028" t="s">
        <v>927</v>
      </c>
      <c r="F232" s="1032" t="s">
        <v>1259</v>
      </c>
      <c r="G232" s="92">
        <v>2</v>
      </c>
      <c r="H232" s="94" t="s">
        <v>727</v>
      </c>
    </row>
    <row r="233" spans="2:8" ht="12.95" customHeight="1" x14ac:dyDescent="0.15">
      <c r="B233" s="86"/>
      <c r="C233" s="65"/>
      <c r="D233" s="73"/>
      <c r="E233" s="73"/>
      <c r="F233" s="1004"/>
      <c r="G233" s="1002" t="s">
        <v>721</v>
      </c>
      <c r="H233" s="1002" t="s">
        <v>736</v>
      </c>
    </row>
    <row r="234" spans="2:8" s="96" customFormat="1" ht="12.95" customHeight="1" x14ac:dyDescent="0.15">
      <c r="B234" s="87"/>
      <c r="C234" s="982"/>
      <c r="D234" s="75"/>
      <c r="E234" s="75"/>
      <c r="F234" s="997"/>
      <c r="G234" s="1003">
        <v>0.5</v>
      </c>
      <c r="H234" s="1003">
        <v>0.25</v>
      </c>
    </row>
    <row r="235" spans="2:8" s="96" customFormat="1" ht="12.95" customHeight="1" x14ac:dyDescent="0.15">
      <c r="B235" s="1034" t="s">
        <v>994</v>
      </c>
      <c r="C235" s="1035" t="s">
        <v>952</v>
      </c>
      <c r="D235" s="1028">
        <v>216</v>
      </c>
      <c r="E235" s="1028" t="s">
        <v>927</v>
      </c>
      <c r="F235" s="1032" t="s">
        <v>1259</v>
      </c>
      <c r="G235" s="92">
        <v>2</v>
      </c>
      <c r="H235" s="94" t="s">
        <v>727</v>
      </c>
    </row>
    <row r="236" spans="2:8" ht="12.95" customHeight="1" x14ac:dyDescent="0.15">
      <c r="B236" s="86"/>
      <c r="C236" s="65"/>
      <c r="D236" s="73"/>
      <c r="E236" s="73"/>
      <c r="F236" s="1004"/>
      <c r="G236" s="1002" t="s">
        <v>721</v>
      </c>
      <c r="H236" s="1002" t="s">
        <v>736</v>
      </c>
    </row>
    <row r="237" spans="2:8" s="96" customFormat="1" ht="12.95" customHeight="1" x14ac:dyDescent="0.15">
      <c r="B237" s="87"/>
      <c r="C237" s="982"/>
      <c r="D237" s="75"/>
      <c r="E237" s="75"/>
      <c r="F237" s="997"/>
      <c r="G237" s="1003">
        <v>0.5</v>
      </c>
      <c r="H237" s="1003">
        <v>0.25</v>
      </c>
    </row>
    <row r="238" spans="2:8" s="96" customFormat="1" ht="12.95" customHeight="1" x14ac:dyDescent="0.15">
      <c r="B238" s="1034" t="s">
        <v>995</v>
      </c>
      <c r="C238" s="1035" t="s">
        <v>952</v>
      </c>
      <c r="D238" s="1028" t="s">
        <v>321</v>
      </c>
      <c r="E238" s="1028" t="s">
        <v>910</v>
      </c>
      <c r="F238" s="1032" t="s">
        <v>1259</v>
      </c>
      <c r="G238" s="92">
        <v>6</v>
      </c>
      <c r="H238" s="94" t="s">
        <v>749</v>
      </c>
    </row>
    <row r="239" spans="2:8" s="72" customFormat="1" ht="12.95" customHeight="1" x14ac:dyDescent="0.15">
      <c r="B239" s="86"/>
      <c r="C239" s="65"/>
      <c r="D239" s="73"/>
      <c r="E239" s="73"/>
      <c r="F239" s="1004"/>
      <c r="G239" s="1002" t="s">
        <v>721</v>
      </c>
      <c r="H239" s="1002" t="s">
        <v>736</v>
      </c>
    </row>
    <row r="240" spans="2:8" s="96" customFormat="1" ht="12.95" customHeight="1" x14ac:dyDescent="0.15">
      <c r="B240" s="87"/>
      <c r="C240" s="982"/>
      <c r="D240" s="75"/>
      <c r="E240" s="75"/>
      <c r="F240" s="997"/>
      <c r="G240" s="1003">
        <v>0.5</v>
      </c>
      <c r="H240" s="1003">
        <v>0.25</v>
      </c>
    </row>
    <row r="241" spans="2:8" s="96" customFormat="1" ht="12.95" customHeight="1" x14ac:dyDescent="0.15">
      <c r="B241" s="1034" t="s">
        <v>996</v>
      </c>
      <c r="C241" s="1035" t="s">
        <v>952</v>
      </c>
      <c r="D241" s="1028" t="s">
        <v>328</v>
      </c>
      <c r="E241" s="1028" t="s">
        <v>910</v>
      </c>
      <c r="F241" s="1032" t="s">
        <v>1259</v>
      </c>
      <c r="G241" s="76">
        <v>4</v>
      </c>
      <c r="H241" s="78">
        <v>2</v>
      </c>
    </row>
    <row r="242" spans="2:8" s="72" customFormat="1" ht="12.95" customHeight="1" x14ac:dyDescent="0.15">
      <c r="B242" s="86"/>
      <c r="C242" s="65"/>
      <c r="D242" s="73"/>
      <c r="E242" s="73"/>
      <c r="F242" s="1004"/>
      <c r="G242" s="1002" t="s">
        <v>721</v>
      </c>
      <c r="H242" s="1002" t="s">
        <v>736</v>
      </c>
    </row>
    <row r="243" spans="2:8" s="96" customFormat="1" ht="12.95" customHeight="1" x14ac:dyDescent="0.15">
      <c r="B243" s="87"/>
      <c r="C243" s="982"/>
      <c r="D243" s="75"/>
      <c r="E243" s="75"/>
      <c r="F243" s="997"/>
      <c r="G243" s="1003">
        <v>0.5</v>
      </c>
      <c r="H243" s="1003">
        <v>0.25</v>
      </c>
    </row>
    <row r="244" spans="2:8" s="96" customFormat="1" ht="12.95" customHeight="1" x14ac:dyDescent="0.15">
      <c r="B244" s="1034" t="s">
        <v>997</v>
      </c>
      <c r="C244" s="1035" t="s">
        <v>952</v>
      </c>
      <c r="D244" s="1028" t="s">
        <v>999</v>
      </c>
      <c r="E244" s="1028" t="s">
        <v>949</v>
      </c>
      <c r="F244" s="1032" t="s">
        <v>1259</v>
      </c>
      <c r="G244" s="76" t="s">
        <v>715</v>
      </c>
      <c r="H244" s="78" t="s">
        <v>715</v>
      </c>
    </row>
    <row r="245" spans="2:8" s="72" customFormat="1" ht="12.95" customHeight="1" x14ac:dyDescent="0.15">
      <c r="B245" s="86"/>
      <c r="C245" s="65"/>
      <c r="D245" s="73"/>
      <c r="E245" s="73"/>
      <c r="F245" s="1004"/>
      <c r="G245" s="73" t="s">
        <v>715</v>
      </c>
      <c r="H245" s="73" t="s">
        <v>715</v>
      </c>
    </row>
    <row r="246" spans="2:8" s="96" customFormat="1" ht="12.95" customHeight="1" x14ac:dyDescent="0.15">
      <c r="B246" s="87"/>
      <c r="C246" s="982"/>
      <c r="D246" s="75"/>
      <c r="E246" s="75"/>
      <c r="F246" s="997"/>
      <c r="G246" s="82"/>
      <c r="H246" s="82"/>
    </row>
    <row r="247" spans="2:8" s="96" customFormat="1" ht="12.95" customHeight="1" x14ac:dyDescent="0.15">
      <c r="B247" s="1034" t="s">
        <v>998</v>
      </c>
      <c r="C247" s="1035" t="s">
        <v>952</v>
      </c>
      <c r="D247" s="1028" t="s">
        <v>999</v>
      </c>
      <c r="E247" s="1028" t="s">
        <v>949</v>
      </c>
      <c r="F247" s="1032" t="s">
        <v>1259</v>
      </c>
      <c r="G247" s="76" t="s">
        <v>715</v>
      </c>
      <c r="H247" s="78" t="s">
        <v>715</v>
      </c>
    </row>
    <row r="248" spans="2:8" s="72" customFormat="1" ht="12.95" customHeight="1" x14ac:dyDescent="0.15">
      <c r="B248" s="86"/>
      <c r="C248" s="65"/>
      <c r="D248" s="73"/>
      <c r="E248" s="73"/>
      <c r="F248" s="1004"/>
      <c r="G248" s="73" t="s">
        <v>715</v>
      </c>
      <c r="H248" s="73" t="s">
        <v>715</v>
      </c>
    </row>
    <row r="249" spans="2:8" s="96" customFormat="1" ht="12.95" customHeight="1" x14ac:dyDescent="0.15">
      <c r="B249" s="87"/>
      <c r="C249" s="982"/>
      <c r="D249" s="75"/>
      <c r="E249" s="75"/>
      <c r="F249" s="997"/>
      <c r="G249" s="82"/>
      <c r="H249" s="82"/>
    </row>
    <row r="250" spans="2:8" s="96" customFormat="1" ht="12.95" customHeight="1" x14ac:dyDescent="0.15">
      <c r="B250" s="1034" t="s">
        <v>950</v>
      </c>
      <c r="C250" s="1035" t="s">
        <v>952</v>
      </c>
      <c r="D250" s="1028" t="s">
        <v>999</v>
      </c>
      <c r="E250" s="1028" t="s">
        <v>913</v>
      </c>
      <c r="F250" s="1032" t="s">
        <v>1260</v>
      </c>
      <c r="G250" s="79" t="s">
        <v>718</v>
      </c>
      <c r="H250" s="78" t="s">
        <v>718</v>
      </c>
    </row>
    <row r="251" spans="2:8" s="72" customFormat="1" ht="12.95" customHeight="1" x14ac:dyDescent="0.15">
      <c r="B251" s="86"/>
      <c r="C251" s="65"/>
      <c r="D251" s="73"/>
      <c r="E251" s="73"/>
      <c r="F251" s="1004"/>
      <c r="G251" s="74" t="s">
        <v>718</v>
      </c>
      <c r="H251" s="73" t="s">
        <v>718</v>
      </c>
    </row>
    <row r="252" spans="2:8" s="96" customFormat="1" ht="12.95" customHeight="1" x14ac:dyDescent="0.15">
      <c r="B252" s="87"/>
      <c r="C252" s="982"/>
      <c r="D252" s="75"/>
      <c r="E252" s="75"/>
      <c r="F252" s="997"/>
      <c r="G252" s="81"/>
      <c r="H252" s="82"/>
    </row>
    <row r="253" spans="2:8" s="96" customFormat="1" ht="12.95" customHeight="1" x14ac:dyDescent="0.15">
      <c r="B253" s="1034"/>
      <c r="C253" s="1035"/>
      <c r="D253" s="1028"/>
      <c r="E253" s="1028"/>
      <c r="F253" s="421"/>
      <c r="G253" s="79"/>
      <c r="H253" s="78"/>
    </row>
    <row r="254" spans="2:8" ht="12.95" customHeight="1" x14ac:dyDescent="0.15">
      <c r="B254" s="984"/>
      <c r="C254" s="65"/>
      <c r="D254" s="73"/>
      <c r="E254" s="73"/>
      <c r="F254" s="695"/>
      <c r="G254" s="74"/>
      <c r="H254" s="73"/>
    </row>
    <row r="255" spans="2:8" s="96" customFormat="1" ht="12.95" customHeight="1" x14ac:dyDescent="0.15">
      <c r="B255" s="985"/>
      <c r="C255" s="982"/>
      <c r="D255" s="75"/>
      <c r="E255" s="75"/>
      <c r="F255" s="997"/>
      <c r="G255" s="81"/>
      <c r="H255" s="82"/>
    </row>
    <row r="256" spans="2:8" s="96" customFormat="1" ht="12.95" customHeight="1" x14ac:dyDescent="0.15">
      <c r="B256" s="1034" t="s">
        <v>1000</v>
      </c>
      <c r="C256" s="1035" t="s">
        <v>1001</v>
      </c>
      <c r="D256" s="1028" t="s">
        <v>1002</v>
      </c>
      <c r="E256" s="1028" t="s">
        <v>927</v>
      </c>
      <c r="F256" s="1032" t="s">
        <v>1259</v>
      </c>
      <c r="G256" s="92">
        <v>1</v>
      </c>
      <c r="H256" s="78" t="s">
        <v>715</v>
      </c>
    </row>
    <row r="257" spans="2:8" ht="12.95" customHeight="1" x14ac:dyDescent="0.15">
      <c r="B257" s="984"/>
      <c r="C257" s="65"/>
      <c r="D257" s="73"/>
      <c r="E257" s="73"/>
      <c r="F257" s="1004"/>
      <c r="G257" s="1002" t="s">
        <v>721</v>
      </c>
      <c r="H257" s="73" t="s">
        <v>715</v>
      </c>
    </row>
    <row r="258" spans="2:8" s="96" customFormat="1" ht="12.95" customHeight="1" x14ac:dyDescent="0.15">
      <c r="B258" s="985"/>
      <c r="C258" s="982"/>
      <c r="D258" s="75"/>
      <c r="E258" s="75"/>
      <c r="F258" s="997"/>
      <c r="G258" s="1003">
        <v>0.5</v>
      </c>
      <c r="H258" s="1003"/>
    </row>
    <row r="259" spans="2:8" s="96" customFormat="1" ht="12.95" customHeight="1" x14ac:dyDescent="0.15">
      <c r="B259" s="1034" t="s">
        <v>1003</v>
      </c>
      <c r="C259" s="1035" t="s">
        <v>1001</v>
      </c>
      <c r="D259" s="1028" t="s">
        <v>329</v>
      </c>
      <c r="E259" s="1028" t="s">
        <v>927</v>
      </c>
      <c r="F259" s="1032" t="s">
        <v>1259</v>
      </c>
      <c r="G259" s="92">
        <v>1</v>
      </c>
      <c r="H259" s="78" t="s">
        <v>715</v>
      </c>
    </row>
    <row r="260" spans="2:8" ht="12.95" customHeight="1" x14ac:dyDescent="0.15">
      <c r="B260" s="984"/>
      <c r="C260" s="65"/>
      <c r="D260" s="73"/>
      <c r="E260" s="73"/>
      <c r="F260" s="1004"/>
      <c r="G260" s="1002" t="s">
        <v>721</v>
      </c>
      <c r="H260" s="73" t="s">
        <v>715</v>
      </c>
    </row>
    <row r="261" spans="2:8" s="96" customFormat="1" ht="12.95" customHeight="1" x14ac:dyDescent="0.15">
      <c r="B261" s="985"/>
      <c r="C261" s="982"/>
      <c r="D261" s="75"/>
      <c r="E261" s="75"/>
      <c r="F261" s="997"/>
      <c r="G261" s="1003">
        <v>0.5</v>
      </c>
      <c r="H261" s="1003"/>
    </row>
    <row r="262" spans="2:8" s="96" customFormat="1" ht="12.95" customHeight="1" x14ac:dyDescent="0.15">
      <c r="B262" s="1034" t="s">
        <v>1004</v>
      </c>
      <c r="C262" s="1035" t="s">
        <v>1001</v>
      </c>
      <c r="D262" s="1028" t="s">
        <v>764</v>
      </c>
      <c r="E262" s="1028" t="s">
        <v>927</v>
      </c>
      <c r="F262" s="1032" t="s">
        <v>1260</v>
      </c>
      <c r="G262" s="92">
        <v>1</v>
      </c>
      <c r="H262" s="94" t="s">
        <v>718</v>
      </c>
    </row>
    <row r="263" spans="2:8" ht="12.95" customHeight="1" x14ac:dyDescent="0.15">
      <c r="B263" s="984"/>
      <c r="C263" s="65"/>
      <c r="D263" s="73"/>
      <c r="E263" s="73"/>
      <c r="F263" s="1004"/>
      <c r="G263" s="1002" t="s">
        <v>757</v>
      </c>
      <c r="H263" s="1002" t="s">
        <v>765</v>
      </c>
    </row>
    <row r="264" spans="2:8" s="96" customFormat="1" ht="12.95" customHeight="1" x14ac:dyDescent="0.15">
      <c r="B264" s="985"/>
      <c r="C264" s="982"/>
      <c r="D264" s="75"/>
      <c r="E264" s="75"/>
      <c r="F264" s="997"/>
      <c r="G264" s="1003">
        <v>0.5</v>
      </c>
      <c r="H264" s="1003"/>
    </row>
    <row r="265" spans="2:8" s="96" customFormat="1" ht="12.95" customHeight="1" x14ac:dyDescent="0.15">
      <c r="B265" s="1034" t="s">
        <v>1005</v>
      </c>
      <c r="C265" s="1035" t="s">
        <v>1001</v>
      </c>
      <c r="D265" s="1028" t="s">
        <v>766</v>
      </c>
      <c r="E265" s="1028" t="s">
        <v>927</v>
      </c>
      <c r="F265" s="1032" t="s">
        <v>1259</v>
      </c>
      <c r="G265" s="92">
        <v>4</v>
      </c>
      <c r="H265" s="78" t="s">
        <v>715</v>
      </c>
    </row>
    <row r="266" spans="2:8" s="72" customFormat="1" ht="12.95" customHeight="1" x14ac:dyDescent="0.15">
      <c r="B266" s="984"/>
      <c r="C266" s="65"/>
      <c r="D266" s="73"/>
      <c r="E266" s="73"/>
      <c r="F266" s="1004"/>
      <c r="G266" s="1002" t="s">
        <v>721</v>
      </c>
      <c r="H266" s="73" t="s">
        <v>715</v>
      </c>
    </row>
    <row r="267" spans="2:8" s="72" customFormat="1" ht="12.95" customHeight="1" x14ac:dyDescent="0.15">
      <c r="B267" s="985"/>
      <c r="C267" s="982"/>
      <c r="D267" s="75"/>
      <c r="E267" s="75"/>
      <c r="F267" s="997"/>
      <c r="G267" s="1003">
        <v>0.5</v>
      </c>
      <c r="H267" s="1003"/>
    </row>
    <row r="268" spans="2:8" s="72" customFormat="1" ht="12.95" customHeight="1" x14ac:dyDescent="0.15">
      <c r="B268" s="1034" t="s">
        <v>1006</v>
      </c>
      <c r="C268" s="1035" t="s">
        <v>1001</v>
      </c>
      <c r="D268" s="1028" t="s">
        <v>767</v>
      </c>
      <c r="E268" s="1028" t="s">
        <v>927</v>
      </c>
      <c r="F268" s="1032" t="s">
        <v>1260</v>
      </c>
      <c r="G268" s="92">
        <v>1</v>
      </c>
      <c r="H268" s="94" t="s">
        <v>718</v>
      </c>
    </row>
    <row r="269" spans="2:8" s="72" customFormat="1" ht="12.95" customHeight="1" x14ac:dyDescent="0.15">
      <c r="B269" s="984"/>
      <c r="C269" s="65"/>
      <c r="D269" s="73"/>
      <c r="E269" s="73"/>
      <c r="F269" s="1004"/>
      <c r="G269" s="1002" t="s">
        <v>757</v>
      </c>
      <c r="H269" s="1002" t="s">
        <v>765</v>
      </c>
    </row>
    <row r="270" spans="2:8" s="72" customFormat="1" ht="12.95" customHeight="1" x14ac:dyDescent="0.15">
      <c r="B270" s="985"/>
      <c r="C270" s="982"/>
      <c r="D270" s="75"/>
      <c r="E270" s="75"/>
      <c r="F270" s="997"/>
      <c r="G270" s="1003">
        <v>0.5</v>
      </c>
      <c r="H270" s="1003"/>
    </row>
    <row r="271" spans="2:8" s="72" customFormat="1" ht="12.95" customHeight="1" x14ac:dyDescent="0.15">
      <c r="B271" s="1034" t="s">
        <v>1007</v>
      </c>
      <c r="C271" s="1035" t="s">
        <v>1001</v>
      </c>
      <c r="D271" s="1028">
        <v>302</v>
      </c>
      <c r="E271" s="1028" t="s">
        <v>927</v>
      </c>
      <c r="F271" s="1032" t="s">
        <v>1259</v>
      </c>
      <c r="G271" s="92">
        <v>5</v>
      </c>
      <c r="H271" s="78" t="s">
        <v>715</v>
      </c>
    </row>
    <row r="272" spans="2:8" s="72" customFormat="1" ht="12.95" customHeight="1" x14ac:dyDescent="0.15">
      <c r="B272" s="984"/>
      <c r="C272" s="65"/>
      <c r="D272" s="73"/>
      <c r="E272" s="73"/>
      <c r="F272" s="1004"/>
      <c r="G272" s="1002" t="s">
        <v>721</v>
      </c>
      <c r="H272" s="73" t="s">
        <v>715</v>
      </c>
    </row>
    <row r="273" spans="2:8" s="72" customFormat="1" ht="12.95" customHeight="1" x14ac:dyDescent="0.15">
      <c r="B273" s="985"/>
      <c r="C273" s="982"/>
      <c r="D273" s="75"/>
      <c r="E273" s="75"/>
      <c r="F273" s="997"/>
      <c r="G273" s="1003">
        <v>0.5</v>
      </c>
      <c r="H273" s="1003"/>
    </row>
    <row r="274" spans="2:8" s="96" customFormat="1" ht="12.95" customHeight="1" x14ac:dyDescent="0.15">
      <c r="B274" s="1034" t="s">
        <v>1008</v>
      </c>
      <c r="C274" s="1035" t="s">
        <v>1001</v>
      </c>
      <c r="D274" s="1028">
        <v>303</v>
      </c>
      <c r="E274" s="1028" t="s">
        <v>927</v>
      </c>
      <c r="F274" s="1032" t="s">
        <v>1259</v>
      </c>
      <c r="G274" s="92">
        <v>1</v>
      </c>
      <c r="H274" s="78" t="s">
        <v>715</v>
      </c>
    </row>
    <row r="275" spans="2:8" ht="12.95" customHeight="1" x14ac:dyDescent="0.15">
      <c r="B275" s="86"/>
      <c r="C275" s="65"/>
      <c r="D275" s="73"/>
      <c r="E275" s="73"/>
      <c r="F275" s="1004"/>
      <c r="G275" s="1002" t="s">
        <v>721</v>
      </c>
      <c r="H275" s="73" t="s">
        <v>715</v>
      </c>
    </row>
    <row r="276" spans="2:8" s="96" customFormat="1" ht="12.95" customHeight="1" x14ac:dyDescent="0.15">
      <c r="B276" s="87"/>
      <c r="C276" s="982"/>
      <c r="D276" s="75"/>
      <c r="E276" s="75"/>
      <c r="F276" s="997"/>
      <c r="G276" s="1003">
        <v>0.5</v>
      </c>
      <c r="H276" s="1003"/>
    </row>
    <row r="277" spans="2:8" s="72" customFormat="1" ht="12.95" customHeight="1" x14ac:dyDescent="0.15">
      <c r="B277" s="1034" t="s">
        <v>1009</v>
      </c>
      <c r="C277" s="1035" t="s">
        <v>1001</v>
      </c>
      <c r="D277" s="1028" t="s">
        <v>322</v>
      </c>
      <c r="E277" s="1028" t="s">
        <v>910</v>
      </c>
      <c r="F277" s="1032" t="s">
        <v>1259</v>
      </c>
      <c r="G277" s="92">
        <v>12</v>
      </c>
      <c r="H277" s="78">
        <v>6</v>
      </c>
    </row>
    <row r="278" spans="2:8" ht="12.95" customHeight="1" x14ac:dyDescent="0.15">
      <c r="B278" s="984"/>
      <c r="C278" s="65"/>
      <c r="D278" s="73"/>
      <c r="E278" s="73"/>
      <c r="F278" s="1004"/>
      <c r="G278" s="1002" t="s">
        <v>721</v>
      </c>
      <c r="H278" s="1002" t="s">
        <v>736</v>
      </c>
    </row>
    <row r="279" spans="2:8" s="96" customFormat="1" ht="12.95" customHeight="1" x14ac:dyDescent="0.15">
      <c r="B279" s="87"/>
      <c r="C279" s="982"/>
      <c r="D279" s="75"/>
      <c r="E279" s="75"/>
      <c r="F279" s="997"/>
      <c r="G279" s="1003">
        <v>0.5</v>
      </c>
      <c r="H279" s="1003">
        <v>0.25</v>
      </c>
    </row>
    <row r="280" spans="2:8" s="72" customFormat="1" ht="12.95" customHeight="1" x14ac:dyDescent="0.15">
      <c r="B280" s="1034" t="s">
        <v>1010</v>
      </c>
      <c r="C280" s="1043" t="s">
        <v>1001</v>
      </c>
      <c r="D280" s="1028" t="s">
        <v>330</v>
      </c>
      <c r="E280" s="1028" t="s">
        <v>927</v>
      </c>
      <c r="F280" s="1032" t="s">
        <v>1259</v>
      </c>
      <c r="G280" s="92">
        <v>12</v>
      </c>
      <c r="H280" s="78" t="s">
        <v>715</v>
      </c>
    </row>
    <row r="281" spans="2:8" ht="12.95" customHeight="1" x14ac:dyDescent="0.15">
      <c r="B281" s="1041"/>
      <c r="C281" s="65"/>
      <c r="D281" s="73"/>
      <c r="E281" s="73"/>
      <c r="F281" s="1004"/>
      <c r="G281" s="1002" t="s">
        <v>721</v>
      </c>
      <c r="H281" s="73" t="s">
        <v>715</v>
      </c>
    </row>
    <row r="282" spans="2:8" s="96" customFormat="1" ht="12.95" customHeight="1" x14ac:dyDescent="0.15">
      <c r="B282" s="87"/>
      <c r="C282" s="982"/>
      <c r="D282" s="75"/>
      <c r="E282" s="75"/>
      <c r="F282" s="997"/>
      <c r="G282" s="1003">
        <v>0.5</v>
      </c>
      <c r="H282" s="1003"/>
    </row>
    <row r="283" spans="2:8" s="72" customFormat="1" ht="12.95" customHeight="1" x14ac:dyDescent="0.15">
      <c r="B283" s="1034" t="s">
        <v>1011</v>
      </c>
      <c r="C283" s="1035" t="s">
        <v>1001</v>
      </c>
      <c r="D283" s="1028" t="s">
        <v>1012</v>
      </c>
      <c r="E283" s="1028" t="s">
        <v>910</v>
      </c>
      <c r="F283" s="1032" t="s">
        <v>1259</v>
      </c>
      <c r="G283" s="92">
        <v>4</v>
      </c>
      <c r="H283" s="78" t="s">
        <v>715</v>
      </c>
    </row>
    <row r="284" spans="2:8" ht="12.95" customHeight="1" x14ac:dyDescent="0.15">
      <c r="B284" s="1039"/>
      <c r="C284" s="1040"/>
      <c r="D284" s="1041"/>
      <c r="E284" s="1041"/>
      <c r="F284" s="1004"/>
      <c r="G284" s="1002" t="s">
        <v>721</v>
      </c>
      <c r="H284" s="73" t="s">
        <v>715</v>
      </c>
    </row>
    <row r="285" spans="2:8" s="96" customFormat="1" ht="12.95" customHeight="1" x14ac:dyDescent="0.15">
      <c r="B285" s="87"/>
      <c r="C285" s="982"/>
      <c r="D285" s="75"/>
      <c r="E285" s="75"/>
      <c r="F285" s="997"/>
      <c r="G285" s="1003">
        <v>0.5</v>
      </c>
      <c r="H285" s="1003"/>
    </row>
    <row r="286" spans="2:8" s="96" customFormat="1" ht="12.95" customHeight="1" x14ac:dyDescent="0.15">
      <c r="B286" s="1034" t="s">
        <v>1013</v>
      </c>
      <c r="C286" s="1035" t="s">
        <v>1001</v>
      </c>
      <c r="D286" s="1028" t="s">
        <v>1014</v>
      </c>
      <c r="E286" s="1028" t="s">
        <v>927</v>
      </c>
      <c r="F286" s="1032" t="s">
        <v>1259</v>
      </c>
      <c r="G286" s="92">
        <v>2</v>
      </c>
      <c r="H286" s="78" t="s">
        <v>715</v>
      </c>
    </row>
    <row r="287" spans="2:8" s="98" customFormat="1" ht="12.95" customHeight="1" x14ac:dyDescent="0.15">
      <c r="B287" s="86"/>
      <c r="C287" s="65"/>
      <c r="D287" s="73"/>
      <c r="E287" s="73"/>
      <c r="F287" s="1004"/>
      <c r="G287" s="1002" t="s">
        <v>721</v>
      </c>
      <c r="H287" s="73" t="s">
        <v>715</v>
      </c>
    </row>
    <row r="288" spans="2:8" s="96" customFormat="1" ht="12.95" customHeight="1" x14ac:dyDescent="0.15">
      <c r="B288" s="87"/>
      <c r="C288" s="982"/>
      <c r="D288" s="75"/>
      <c r="E288" s="75"/>
      <c r="F288" s="997"/>
      <c r="G288" s="1003">
        <v>0.5</v>
      </c>
      <c r="H288" s="1003"/>
    </row>
    <row r="289" spans="2:8" s="96" customFormat="1" ht="12.95" customHeight="1" x14ac:dyDescent="0.15">
      <c r="B289" s="1034" t="s">
        <v>1015</v>
      </c>
      <c r="C289" s="1035" t="s">
        <v>1001</v>
      </c>
      <c r="D289" s="1028" t="s">
        <v>1016</v>
      </c>
      <c r="E289" s="1028" t="s">
        <v>927</v>
      </c>
      <c r="F289" s="1032" t="s">
        <v>1259</v>
      </c>
      <c r="G289" s="92">
        <v>4</v>
      </c>
      <c r="H289" s="78" t="s">
        <v>715</v>
      </c>
    </row>
    <row r="290" spans="2:8" s="98" customFormat="1" ht="12.95" customHeight="1" x14ac:dyDescent="0.15">
      <c r="B290" s="86"/>
      <c r="C290" s="65"/>
      <c r="D290" s="73"/>
      <c r="E290" s="73"/>
      <c r="F290" s="1004"/>
      <c r="G290" s="1002" t="s">
        <v>721</v>
      </c>
      <c r="H290" s="73" t="s">
        <v>715</v>
      </c>
    </row>
    <row r="291" spans="2:8" s="96" customFormat="1" ht="12.95" customHeight="1" x14ac:dyDescent="0.15">
      <c r="B291" s="87"/>
      <c r="C291" s="982"/>
      <c r="D291" s="75"/>
      <c r="E291" s="75"/>
      <c r="F291" s="997"/>
      <c r="G291" s="1003">
        <v>0.5</v>
      </c>
      <c r="H291" s="1003"/>
    </row>
    <row r="292" spans="2:8" s="96" customFormat="1" ht="12.95" customHeight="1" x14ac:dyDescent="0.15">
      <c r="B292" s="1034" t="s">
        <v>956</v>
      </c>
      <c r="C292" s="1035" t="s">
        <v>1001</v>
      </c>
      <c r="D292" s="1028" t="s">
        <v>1017</v>
      </c>
      <c r="E292" s="1028" t="s">
        <v>927</v>
      </c>
      <c r="F292" s="1032" t="s">
        <v>1260</v>
      </c>
      <c r="G292" s="92">
        <v>1</v>
      </c>
      <c r="H292" s="94" t="s">
        <v>718</v>
      </c>
    </row>
    <row r="293" spans="2:8" s="98" customFormat="1" ht="12.95" customHeight="1" x14ac:dyDescent="0.15">
      <c r="B293" s="86"/>
      <c r="C293" s="65"/>
      <c r="D293" s="73"/>
      <c r="E293" s="73"/>
      <c r="F293" s="1004"/>
      <c r="G293" s="1002" t="s">
        <v>757</v>
      </c>
      <c r="H293" s="1002" t="s">
        <v>765</v>
      </c>
    </row>
    <row r="294" spans="2:8" s="96" customFormat="1" ht="12.95" customHeight="1" x14ac:dyDescent="0.15">
      <c r="B294" s="87"/>
      <c r="C294" s="982"/>
      <c r="D294" s="75"/>
      <c r="E294" s="75"/>
      <c r="F294" s="997"/>
      <c r="G294" s="1003">
        <v>0.5</v>
      </c>
      <c r="H294" s="1003"/>
    </row>
    <row r="295" spans="2:8" s="96" customFormat="1" ht="12.95" customHeight="1" x14ac:dyDescent="0.15">
      <c r="B295" s="1034" t="s">
        <v>1018</v>
      </c>
      <c r="C295" s="1035" t="s">
        <v>1001</v>
      </c>
      <c r="D295" s="1028">
        <v>307</v>
      </c>
      <c r="E295" s="1028" t="s">
        <v>910</v>
      </c>
      <c r="F295" s="1032" t="s">
        <v>1259</v>
      </c>
      <c r="G295" s="79">
        <v>1</v>
      </c>
      <c r="H295" s="93" t="s">
        <v>715</v>
      </c>
    </row>
    <row r="296" spans="2:8" s="98" customFormat="1" ht="12.95" customHeight="1" x14ac:dyDescent="0.15">
      <c r="B296" s="86"/>
      <c r="C296" s="65"/>
      <c r="D296" s="73"/>
      <c r="E296" s="73"/>
      <c r="F296" s="1004"/>
      <c r="G296" s="1002" t="s">
        <v>717</v>
      </c>
      <c r="H296" s="73" t="s">
        <v>715</v>
      </c>
    </row>
    <row r="297" spans="2:8" s="96" customFormat="1" ht="12.95" customHeight="1" x14ac:dyDescent="0.15">
      <c r="B297" s="87"/>
      <c r="C297" s="982"/>
      <c r="D297" s="75"/>
      <c r="E297" s="75"/>
      <c r="F297" s="997"/>
      <c r="G297" s="1003">
        <v>0.5</v>
      </c>
      <c r="H297" s="82"/>
    </row>
    <row r="298" spans="2:8" s="96" customFormat="1" ht="12.95" customHeight="1" x14ac:dyDescent="0.15">
      <c r="B298" s="1034" t="s">
        <v>1019</v>
      </c>
      <c r="C298" s="1035" t="s">
        <v>1001</v>
      </c>
      <c r="D298" s="1028">
        <v>308</v>
      </c>
      <c r="E298" s="1028" t="s">
        <v>910</v>
      </c>
      <c r="F298" s="1032" t="s">
        <v>1259</v>
      </c>
      <c r="G298" s="79">
        <v>1</v>
      </c>
      <c r="H298" s="93" t="s">
        <v>715</v>
      </c>
    </row>
    <row r="299" spans="2:8" ht="12.95" customHeight="1" x14ac:dyDescent="0.15">
      <c r="B299" s="86"/>
      <c r="C299" s="65"/>
      <c r="D299" s="73"/>
      <c r="E299" s="73"/>
      <c r="F299" s="1004"/>
      <c r="G299" s="1002" t="s">
        <v>717</v>
      </c>
      <c r="H299" s="73" t="s">
        <v>715</v>
      </c>
    </row>
    <row r="300" spans="2:8" s="96" customFormat="1" ht="12.95" customHeight="1" x14ac:dyDescent="0.15">
      <c r="B300" s="87"/>
      <c r="C300" s="982"/>
      <c r="D300" s="75"/>
      <c r="E300" s="75"/>
      <c r="F300" s="997"/>
      <c r="G300" s="1003">
        <v>0.5</v>
      </c>
      <c r="H300" s="82"/>
    </row>
    <row r="301" spans="2:8" s="96" customFormat="1" ht="12.95" customHeight="1" x14ac:dyDescent="0.15">
      <c r="B301" s="1034" t="s">
        <v>1020</v>
      </c>
      <c r="C301" s="1035" t="s">
        <v>1001</v>
      </c>
      <c r="D301" s="1028">
        <v>309</v>
      </c>
      <c r="E301" s="1028" t="s">
        <v>927</v>
      </c>
      <c r="F301" s="1032" t="s">
        <v>1259</v>
      </c>
      <c r="G301" s="92">
        <v>8</v>
      </c>
      <c r="H301" s="94" t="s">
        <v>768</v>
      </c>
    </row>
    <row r="302" spans="2:8" ht="12.95" customHeight="1" x14ac:dyDescent="0.15">
      <c r="B302" s="86"/>
      <c r="C302" s="65"/>
      <c r="D302" s="73"/>
      <c r="E302" s="73"/>
      <c r="F302" s="1004"/>
      <c r="G302" s="1002" t="s">
        <v>721</v>
      </c>
      <c r="H302" s="1002" t="s">
        <v>736</v>
      </c>
    </row>
    <row r="303" spans="2:8" s="96" customFormat="1" ht="12.95" customHeight="1" x14ac:dyDescent="0.15">
      <c r="B303" s="87"/>
      <c r="C303" s="982"/>
      <c r="D303" s="75"/>
      <c r="E303" s="75"/>
      <c r="F303" s="997"/>
      <c r="G303" s="1003">
        <v>0.5</v>
      </c>
      <c r="H303" s="1003">
        <v>0.25</v>
      </c>
    </row>
    <row r="304" spans="2:8" s="96" customFormat="1" ht="12.95" customHeight="1" x14ac:dyDescent="0.15">
      <c r="B304" s="1034" t="s">
        <v>1021</v>
      </c>
      <c r="C304" s="1035" t="s">
        <v>1001</v>
      </c>
      <c r="D304" s="1028">
        <v>310</v>
      </c>
      <c r="E304" s="1028" t="s">
        <v>910</v>
      </c>
      <c r="F304" s="1032" t="s">
        <v>1259</v>
      </c>
      <c r="G304" s="92">
        <v>5</v>
      </c>
      <c r="H304" s="94" t="s">
        <v>749</v>
      </c>
    </row>
    <row r="305" spans="2:8" ht="12.95" customHeight="1" x14ac:dyDescent="0.15">
      <c r="B305" s="86"/>
      <c r="C305" s="65"/>
      <c r="D305" s="73"/>
      <c r="E305" s="73"/>
      <c r="F305" s="1004"/>
      <c r="G305" s="1002" t="s">
        <v>721</v>
      </c>
      <c r="H305" s="1002" t="s">
        <v>736</v>
      </c>
    </row>
    <row r="306" spans="2:8" s="96" customFormat="1" ht="12.95" customHeight="1" x14ac:dyDescent="0.15">
      <c r="B306" s="87"/>
      <c r="C306" s="982"/>
      <c r="D306" s="75"/>
      <c r="E306" s="75"/>
      <c r="F306" s="997"/>
      <c r="G306" s="1003">
        <v>0.5</v>
      </c>
      <c r="H306" s="1003">
        <v>0.25</v>
      </c>
    </row>
    <row r="307" spans="2:8" s="96" customFormat="1" ht="12.95" customHeight="1" x14ac:dyDescent="0.15">
      <c r="B307" s="1034" t="s">
        <v>1022</v>
      </c>
      <c r="C307" s="1035" t="s">
        <v>1001</v>
      </c>
      <c r="D307" s="1028">
        <v>311</v>
      </c>
      <c r="E307" s="1028" t="s">
        <v>910</v>
      </c>
      <c r="F307" s="1032" t="s">
        <v>1259</v>
      </c>
      <c r="G307" s="79">
        <v>2</v>
      </c>
      <c r="H307" s="93" t="s">
        <v>715</v>
      </c>
    </row>
    <row r="308" spans="2:8" ht="12.95" customHeight="1" x14ac:dyDescent="0.15">
      <c r="B308" s="86"/>
      <c r="C308" s="65"/>
      <c r="D308" s="73"/>
      <c r="E308" s="73"/>
      <c r="F308" s="1004"/>
      <c r="G308" s="1002" t="s">
        <v>717</v>
      </c>
      <c r="H308" s="73" t="s">
        <v>715</v>
      </c>
    </row>
    <row r="309" spans="2:8" s="96" customFormat="1" ht="12.95" customHeight="1" x14ac:dyDescent="0.15">
      <c r="B309" s="87"/>
      <c r="C309" s="982"/>
      <c r="D309" s="75"/>
      <c r="E309" s="75"/>
      <c r="F309" s="997"/>
      <c r="G309" s="1003">
        <v>0.5</v>
      </c>
      <c r="H309" s="82"/>
    </row>
    <row r="310" spans="2:8" s="96" customFormat="1" ht="12.95" customHeight="1" x14ac:dyDescent="0.15">
      <c r="B310" s="1034" t="s">
        <v>1023</v>
      </c>
      <c r="C310" s="1035" t="s">
        <v>1001</v>
      </c>
      <c r="D310" s="1028">
        <v>313</v>
      </c>
      <c r="E310" s="1028" t="s">
        <v>910</v>
      </c>
      <c r="F310" s="1032" t="s">
        <v>1259</v>
      </c>
      <c r="G310" s="79">
        <v>3</v>
      </c>
      <c r="H310" s="93" t="s">
        <v>715</v>
      </c>
    </row>
    <row r="311" spans="2:8" ht="12.95" customHeight="1" x14ac:dyDescent="0.15">
      <c r="B311" s="86"/>
      <c r="C311" s="65"/>
      <c r="D311" s="73"/>
      <c r="E311" s="73"/>
      <c r="F311" s="1004"/>
      <c r="G311" s="1002" t="s">
        <v>717</v>
      </c>
      <c r="H311" s="73" t="s">
        <v>715</v>
      </c>
    </row>
    <row r="312" spans="2:8" s="96" customFormat="1" ht="12.95" customHeight="1" x14ac:dyDescent="0.15">
      <c r="B312" s="87"/>
      <c r="C312" s="982"/>
      <c r="D312" s="75"/>
      <c r="E312" s="75"/>
      <c r="F312" s="997"/>
      <c r="G312" s="1003">
        <v>0.5</v>
      </c>
      <c r="H312" s="82"/>
    </row>
    <row r="313" spans="2:8" s="96" customFormat="1" ht="12.95" customHeight="1" x14ac:dyDescent="0.15">
      <c r="B313" s="1034" t="s">
        <v>1024</v>
      </c>
      <c r="C313" s="1035" t="s">
        <v>1001</v>
      </c>
      <c r="D313" s="1028">
        <v>314</v>
      </c>
      <c r="E313" s="1028" t="s">
        <v>1025</v>
      </c>
      <c r="F313" s="1032" t="s">
        <v>1259</v>
      </c>
      <c r="G313" s="92">
        <v>20</v>
      </c>
      <c r="H313" s="94" t="s">
        <v>768</v>
      </c>
    </row>
    <row r="314" spans="2:8" ht="12.95" customHeight="1" x14ac:dyDescent="0.15">
      <c r="B314" s="86"/>
      <c r="C314" s="65"/>
      <c r="D314" s="73"/>
      <c r="E314" s="73"/>
      <c r="F314" s="1004"/>
      <c r="G314" s="1002" t="s">
        <v>721</v>
      </c>
      <c r="H314" s="1002" t="s">
        <v>736</v>
      </c>
    </row>
    <row r="315" spans="2:8" s="96" customFormat="1" ht="12.95" customHeight="1" x14ac:dyDescent="0.15">
      <c r="B315" s="87"/>
      <c r="C315" s="982"/>
      <c r="D315" s="75"/>
      <c r="E315" s="75"/>
      <c r="F315" s="997"/>
      <c r="G315" s="1003">
        <v>0.5</v>
      </c>
      <c r="H315" s="1003">
        <v>0.1</v>
      </c>
    </row>
    <row r="316" spans="2:8" s="96" customFormat="1" ht="12.95" customHeight="1" x14ac:dyDescent="0.15">
      <c r="B316" s="1034" t="s">
        <v>1026</v>
      </c>
      <c r="C316" s="1035" t="s">
        <v>1001</v>
      </c>
      <c r="D316" s="1028">
        <v>315</v>
      </c>
      <c r="E316" s="1028" t="s">
        <v>910</v>
      </c>
      <c r="F316" s="1032" t="s">
        <v>1259</v>
      </c>
      <c r="G316" s="92">
        <v>7</v>
      </c>
      <c r="H316" s="78">
        <v>4</v>
      </c>
    </row>
    <row r="317" spans="2:8" ht="12.95" customHeight="1" x14ac:dyDescent="0.15">
      <c r="B317" s="1039"/>
      <c r="C317" s="1040"/>
      <c r="D317" s="1041"/>
      <c r="E317" s="1041"/>
      <c r="F317" s="1004"/>
      <c r="G317" s="1002" t="s">
        <v>721</v>
      </c>
      <c r="H317" s="1002" t="s">
        <v>736</v>
      </c>
    </row>
    <row r="318" spans="2:8" s="96" customFormat="1" ht="12.95" customHeight="1" x14ac:dyDescent="0.15">
      <c r="B318" s="87"/>
      <c r="C318" s="982"/>
      <c r="D318" s="75"/>
      <c r="E318" s="75"/>
      <c r="F318" s="997"/>
      <c r="G318" s="1003">
        <v>0.5</v>
      </c>
      <c r="H318" s="1003">
        <v>0.25</v>
      </c>
    </row>
    <row r="319" spans="2:8" s="96" customFormat="1" ht="12.95" customHeight="1" x14ac:dyDescent="0.15">
      <c r="B319" s="1034" t="s">
        <v>1027</v>
      </c>
      <c r="C319" s="1035" t="s">
        <v>1001</v>
      </c>
      <c r="D319" s="1028" t="s">
        <v>1028</v>
      </c>
      <c r="E319" s="1028" t="s">
        <v>927</v>
      </c>
      <c r="F319" s="1032" t="s">
        <v>1259</v>
      </c>
      <c r="G319" s="92">
        <v>5</v>
      </c>
      <c r="H319" s="78">
        <v>3</v>
      </c>
    </row>
    <row r="320" spans="2:8" ht="12.95" customHeight="1" x14ac:dyDescent="0.15">
      <c r="B320" s="984"/>
      <c r="C320" s="65"/>
      <c r="D320" s="73"/>
      <c r="E320" s="73"/>
      <c r="F320" s="1004"/>
      <c r="G320" s="1002" t="s">
        <v>721</v>
      </c>
      <c r="H320" s="1002" t="s">
        <v>736</v>
      </c>
    </row>
    <row r="321" spans="2:8" s="96" customFormat="1" ht="12.95" customHeight="1" x14ac:dyDescent="0.15">
      <c r="B321" s="87"/>
      <c r="C321" s="982"/>
      <c r="D321" s="75"/>
      <c r="E321" s="75"/>
      <c r="F321" s="997"/>
      <c r="G321" s="1003">
        <v>0.5</v>
      </c>
      <c r="H321" s="1003">
        <v>0.25</v>
      </c>
    </row>
    <row r="322" spans="2:8" s="96" customFormat="1" ht="12.95" customHeight="1" x14ac:dyDescent="0.15">
      <c r="B322" s="1034" t="s">
        <v>1027</v>
      </c>
      <c r="C322" s="1035" t="s">
        <v>1001</v>
      </c>
      <c r="D322" s="1028" t="s">
        <v>1029</v>
      </c>
      <c r="E322" s="1028" t="s">
        <v>927</v>
      </c>
      <c r="F322" s="1032" t="s">
        <v>1259</v>
      </c>
      <c r="G322" s="92">
        <v>5</v>
      </c>
      <c r="H322" s="78">
        <v>3</v>
      </c>
    </row>
    <row r="323" spans="2:8" ht="12.95" customHeight="1" x14ac:dyDescent="0.15">
      <c r="B323" s="86"/>
      <c r="C323" s="65"/>
      <c r="D323" s="73"/>
      <c r="E323" s="73"/>
      <c r="F323" s="1004"/>
      <c r="G323" s="1002" t="s">
        <v>721</v>
      </c>
      <c r="H323" s="1002" t="s">
        <v>736</v>
      </c>
    </row>
    <row r="324" spans="2:8" s="96" customFormat="1" ht="12.95" customHeight="1" x14ac:dyDescent="0.15">
      <c r="B324" s="87"/>
      <c r="C324" s="982"/>
      <c r="D324" s="75"/>
      <c r="E324" s="75"/>
      <c r="F324" s="997"/>
      <c r="G324" s="1003">
        <v>0.5</v>
      </c>
      <c r="H324" s="1003">
        <v>0.25</v>
      </c>
    </row>
    <row r="325" spans="2:8" s="96" customFormat="1" ht="12.95" customHeight="1" x14ac:dyDescent="0.15">
      <c r="B325" s="1034" t="s">
        <v>1030</v>
      </c>
      <c r="C325" s="1035" t="s">
        <v>1001</v>
      </c>
      <c r="D325" s="1028">
        <v>317</v>
      </c>
      <c r="E325" s="1028" t="s">
        <v>910</v>
      </c>
      <c r="F325" s="1032" t="s">
        <v>1259</v>
      </c>
      <c r="G325" s="79">
        <v>1</v>
      </c>
      <c r="H325" s="93" t="s">
        <v>715</v>
      </c>
    </row>
    <row r="326" spans="2:8" ht="12.95" customHeight="1" x14ac:dyDescent="0.15">
      <c r="B326" s="86"/>
      <c r="C326" s="65"/>
      <c r="D326" s="73"/>
      <c r="E326" s="73"/>
      <c r="F326" s="1004"/>
      <c r="G326" s="1002" t="s">
        <v>717</v>
      </c>
      <c r="H326" s="73" t="s">
        <v>715</v>
      </c>
    </row>
    <row r="327" spans="2:8" s="96" customFormat="1" ht="12.95" customHeight="1" x14ac:dyDescent="0.15">
      <c r="B327" s="87"/>
      <c r="C327" s="982"/>
      <c r="D327" s="75"/>
      <c r="E327" s="75"/>
      <c r="F327" s="997"/>
      <c r="G327" s="1003">
        <v>0.5</v>
      </c>
      <c r="H327" s="82"/>
    </row>
    <row r="328" spans="2:8" s="96" customFormat="1" ht="12.95" customHeight="1" x14ac:dyDescent="0.15">
      <c r="B328" s="1034" t="s">
        <v>1031</v>
      </c>
      <c r="C328" s="1035" t="s">
        <v>1001</v>
      </c>
      <c r="D328" s="1028">
        <v>318</v>
      </c>
      <c r="E328" s="1028" t="s">
        <v>927</v>
      </c>
      <c r="F328" s="1032" t="s">
        <v>1259</v>
      </c>
      <c r="G328" s="92">
        <v>2</v>
      </c>
      <c r="H328" s="78">
        <v>1</v>
      </c>
    </row>
    <row r="329" spans="2:8" s="96" customFormat="1" ht="12.95" customHeight="1" x14ac:dyDescent="0.15">
      <c r="B329" s="86"/>
      <c r="C329" s="65"/>
      <c r="D329" s="73"/>
      <c r="E329" s="73"/>
      <c r="F329" s="1004"/>
      <c r="G329" s="1002" t="s">
        <v>721</v>
      </c>
      <c r="H329" s="1002" t="s">
        <v>736</v>
      </c>
    </row>
    <row r="330" spans="2:8" s="96" customFormat="1" ht="12.95" customHeight="1" x14ac:dyDescent="0.15">
      <c r="B330" s="87"/>
      <c r="C330" s="982"/>
      <c r="D330" s="75"/>
      <c r="E330" s="75"/>
      <c r="F330" s="997"/>
      <c r="G330" s="1003">
        <v>0.5</v>
      </c>
      <c r="H330" s="1003">
        <v>0.25</v>
      </c>
    </row>
    <row r="331" spans="2:8" s="96" customFormat="1" ht="12.95" customHeight="1" x14ac:dyDescent="0.15">
      <c r="B331" s="1034" t="s">
        <v>1032</v>
      </c>
      <c r="C331" s="1035" t="s">
        <v>1001</v>
      </c>
      <c r="D331" s="1028">
        <v>319</v>
      </c>
      <c r="E331" s="1028" t="s">
        <v>927</v>
      </c>
      <c r="F331" s="1032" t="s">
        <v>1259</v>
      </c>
      <c r="G331" s="92">
        <v>2</v>
      </c>
      <c r="H331" s="78">
        <v>1</v>
      </c>
    </row>
    <row r="332" spans="2:8" s="96" customFormat="1" ht="12.95" customHeight="1" x14ac:dyDescent="0.15">
      <c r="B332" s="86"/>
      <c r="C332" s="65"/>
      <c r="D332" s="73"/>
      <c r="E332" s="73"/>
      <c r="F332" s="1004"/>
      <c r="G332" s="1002" t="s">
        <v>721</v>
      </c>
      <c r="H332" s="1002" t="s">
        <v>736</v>
      </c>
    </row>
    <row r="333" spans="2:8" s="96" customFormat="1" ht="12.95" customHeight="1" x14ac:dyDescent="0.15">
      <c r="B333" s="87"/>
      <c r="C333" s="982"/>
      <c r="D333" s="75"/>
      <c r="E333" s="75"/>
      <c r="F333" s="997"/>
      <c r="G333" s="1003">
        <v>0.5</v>
      </c>
      <c r="H333" s="1003">
        <v>0.25</v>
      </c>
    </row>
    <row r="334" spans="2:8" s="96" customFormat="1" ht="12.95" customHeight="1" x14ac:dyDescent="0.15">
      <c r="B334" s="1034" t="s">
        <v>1033</v>
      </c>
      <c r="C334" s="1035" t="s">
        <v>1001</v>
      </c>
      <c r="D334" s="1028">
        <v>320</v>
      </c>
      <c r="E334" s="1028" t="s">
        <v>910</v>
      </c>
      <c r="F334" s="1032" t="s">
        <v>1259</v>
      </c>
      <c r="G334" s="92">
        <v>7</v>
      </c>
      <c r="H334" s="78">
        <v>4</v>
      </c>
    </row>
    <row r="335" spans="2:8" s="96" customFormat="1" ht="12.95" customHeight="1" x14ac:dyDescent="0.15">
      <c r="B335" s="86"/>
      <c r="C335" s="65"/>
      <c r="D335" s="73"/>
      <c r="E335" s="73"/>
      <c r="F335" s="1004"/>
      <c r="G335" s="1002" t="s">
        <v>721</v>
      </c>
      <c r="H335" s="1002" t="s">
        <v>736</v>
      </c>
    </row>
    <row r="336" spans="2:8" s="96" customFormat="1" ht="12.95" customHeight="1" x14ac:dyDescent="0.15">
      <c r="B336" s="87"/>
      <c r="C336" s="982"/>
      <c r="D336" s="75"/>
      <c r="E336" s="75"/>
      <c r="F336" s="997"/>
      <c r="G336" s="1003">
        <v>0.5</v>
      </c>
      <c r="H336" s="1003">
        <v>0.25</v>
      </c>
    </row>
    <row r="337" spans="2:8" s="96" customFormat="1" ht="12.95" customHeight="1" x14ac:dyDescent="0.15">
      <c r="B337" s="1034" t="s">
        <v>1034</v>
      </c>
      <c r="C337" s="1035" t="s">
        <v>1001</v>
      </c>
      <c r="D337" s="1028">
        <v>321</v>
      </c>
      <c r="E337" s="1028" t="s">
        <v>910</v>
      </c>
      <c r="F337" s="1032" t="s">
        <v>1259</v>
      </c>
      <c r="G337" s="79">
        <v>1</v>
      </c>
      <c r="H337" s="93" t="s">
        <v>715</v>
      </c>
    </row>
    <row r="338" spans="2:8" s="96" customFormat="1" ht="12.95" customHeight="1" x14ac:dyDescent="0.15">
      <c r="B338" s="86"/>
      <c r="C338" s="65"/>
      <c r="D338" s="73"/>
      <c r="E338" s="73"/>
      <c r="F338" s="1004"/>
      <c r="G338" s="1002" t="s">
        <v>717</v>
      </c>
      <c r="H338" s="73" t="s">
        <v>715</v>
      </c>
    </row>
    <row r="339" spans="2:8" s="96" customFormat="1" ht="12.95" customHeight="1" x14ac:dyDescent="0.15">
      <c r="B339" s="87"/>
      <c r="C339" s="982"/>
      <c r="D339" s="75"/>
      <c r="E339" s="75"/>
      <c r="F339" s="997"/>
      <c r="G339" s="1003">
        <v>0.5</v>
      </c>
      <c r="H339" s="82"/>
    </row>
    <row r="340" spans="2:8" s="96" customFormat="1" ht="12.95" customHeight="1" x14ac:dyDescent="0.15">
      <c r="B340" s="1034" t="s">
        <v>1035</v>
      </c>
      <c r="C340" s="1035" t="s">
        <v>1001</v>
      </c>
      <c r="D340" s="1028">
        <v>322</v>
      </c>
      <c r="E340" s="1028" t="s">
        <v>927</v>
      </c>
      <c r="F340" s="1032" t="s">
        <v>1259</v>
      </c>
      <c r="G340" s="92">
        <v>2</v>
      </c>
      <c r="H340" s="94" t="s">
        <v>715</v>
      </c>
    </row>
    <row r="341" spans="2:8" s="96" customFormat="1" ht="12.95" customHeight="1" x14ac:dyDescent="0.15">
      <c r="B341" s="86"/>
      <c r="C341" s="65"/>
      <c r="D341" s="73"/>
      <c r="E341" s="73"/>
      <c r="F341" s="1004"/>
      <c r="G341" s="1002" t="s">
        <v>721</v>
      </c>
      <c r="H341" s="1002" t="s">
        <v>769</v>
      </c>
    </row>
    <row r="342" spans="2:8" s="96" customFormat="1" ht="12.95" customHeight="1" x14ac:dyDescent="0.15">
      <c r="B342" s="87"/>
      <c r="C342" s="982"/>
      <c r="D342" s="75"/>
      <c r="E342" s="75"/>
      <c r="F342" s="997"/>
      <c r="G342" s="1003">
        <v>0.5</v>
      </c>
      <c r="H342" s="1003"/>
    </row>
    <row r="343" spans="2:8" s="96" customFormat="1" ht="12.95" customHeight="1" x14ac:dyDescent="0.15">
      <c r="B343" s="1034" t="s">
        <v>1036</v>
      </c>
      <c r="C343" s="1035" t="s">
        <v>1001</v>
      </c>
      <c r="D343" s="1028" t="s">
        <v>1037</v>
      </c>
      <c r="E343" s="1028" t="s">
        <v>927</v>
      </c>
      <c r="F343" s="1032" t="s">
        <v>1260</v>
      </c>
      <c r="G343" s="92">
        <v>6</v>
      </c>
      <c r="H343" s="78">
        <v>3</v>
      </c>
    </row>
    <row r="344" spans="2:8" s="96" customFormat="1" ht="12.95" customHeight="1" x14ac:dyDescent="0.15">
      <c r="B344" s="86"/>
      <c r="C344" s="65"/>
      <c r="D344" s="73"/>
      <c r="E344" s="73"/>
      <c r="F344" s="1004"/>
      <c r="G344" s="1002" t="s">
        <v>757</v>
      </c>
      <c r="H344" s="1002" t="s">
        <v>758</v>
      </c>
    </row>
    <row r="345" spans="2:8" s="96" customFormat="1" ht="12.95" customHeight="1" x14ac:dyDescent="0.15">
      <c r="B345" s="87"/>
      <c r="C345" s="982"/>
      <c r="D345" s="75"/>
      <c r="E345" s="75"/>
      <c r="F345" s="997"/>
      <c r="G345" s="1003">
        <v>0.5</v>
      </c>
      <c r="H345" s="1003">
        <v>0.25</v>
      </c>
    </row>
    <row r="346" spans="2:8" s="96" customFormat="1" ht="12.95" customHeight="1" x14ac:dyDescent="0.15">
      <c r="B346" s="1034" t="s">
        <v>1038</v>
      </c>
      <c r="C346" s="1035" t="s">
        <v>1001</v>
      </c>
      <c r="D346" s="1028" t="s">
        <v>1039</v>
      </c>
      <c r="E346" s="1028" t="s">
        <v>927</v>
      </c>
      <c r="F346" s="1032" t="s">
        <v>1260</v>
      </c>
      <c r="G346" s="92">
        <v>2</v>
      </c>
      <c r="H346" s="78">
        <v>1</v>
      </c>
    </row>
    <row r="347" spans="2:8" s="96" customFormat="1" ht="12.95" customHeight="1" x14ac:dyDescent="0.15">
      <c r="B347" s="86"/>
      <c r="C347" s="65"/>
      <c r="D347" s="73"/>
      <c r="E347" s="73"/>
      <c r="F347" s="1004"/>
      <c r="G347" s="1002" t="s">
        <v>757</v>
      </c>
      <c r="H347" s="1002" t="s">
        <v>758</v>
      </c>
    </row>
    <row r="348" spans="2:8" s="96" customFormat="1" ht="12.95" customHeight="1" x14ac:dyDescent="0.15">
      <c r="B348" s="87"/>
      <c r="C348" s="982"/>
      <c r="D348" s="75"/>
      <c r="E348" s="75"/>
      <c r="F348" s="997"/>
      <c r="G348" s="1003">
        <v>0.5</v>
      </c>
      <c r="H348" s="1003">
        <v>0.25</v>
      </c>
    </row>
    <row r="349" spans="2:8" s="96" customFormat="1" ht="12.95" customHeight="1" x14ac:dyDescent="0.15">
      <c r="B349" s="1034" t="s">
        <v>1040</v>
      </c>
      <c r="C349" s="1035" t="s">
        <v>1001</v>
      </c>
      <c r="D349" s="1028">
        <v>324</v>
      </c>
      <c r="E349" s="1028" t="s">
        <v>927</v>
      </c>
      <c r="F349" s="1028" t="s">
        <v>1259</v>
      </c>
      <c r="G349" s="92">
        <v>2</v>
      </c>
      <c r="H349" s="90" t="s">
        <v>715</v>
      </c>
    </row>
    <row r="350" spans="2:8" ht="12.95" customHeight="1" x14ac:dyDescent="0.15">
      <c r="B350" s="86"/>
      <c r="C350" s="65"/>
      <c r="D350" s="73"/>
      <c r="E350" s="73"/>
      <c r="F350" s="1004"/>
      <c r="G350" s="1002" t="s">
        <v>721</v>
      </c>
      <c r="H350" s="73" t="s">
        <v>715</v>
      </c>
    </row>
    <row r="351" spans="2:8" s="96" customFormat="1" ht="12.95" customHeight="1" x14ac:dyDescent="0.15">
      <c r="B351" s="87"/>
      <c r="C351" s="982"/>
      <c r="D351" s="75"/>
      <c r="E351" s="75"/>
      <c r="F351" s="997"/>
      <c r="G351" s="1003">
        <v>0.5</v>
      </c>
      <c r="H351" s="82"/>
    </row>
    <row r="352" spans="2:8" s="96" customFormat="1" ht="12.95" customHeight="1" x14ac:dyDescent="0.15">
      <c r="B352" s="1034" t="s">
        <v>1041</v>
      </c>
      <c r="C352" s="1035" t="s">
        <v>1001</v>
      </c>
      <c r="D352" s="1028">
        <v>325</v>
      </c>
      <c r="E352" s="1028" t="s">
        <v>910</v>
      </c>
      <c r="F352" s="1032" t="s">
        <v>1259</v>
      </c>
      <c r="G352" s="92">
        <v>10</v>
      </c>
      <c r="H352" s="78">
        <v>5</v>
      </c>
    </row>
    <row r="353" spans="2:8" ht="12.95" customHeight="1" x14ac:dyDescent="0.15">
      <c r="B353" s="86"/>
      <c r="C353" s="65"/>
      <c r="D353" s="73"/>
      <c r="E353" s="73"/>
      <c r="F353" s="1004"/>
      <c r="G353" s="1002" t="s">
        <v>721</v>
      </c>
      <c r="H353" s="1002" t="s">
        <v>736</v>
      </c>
    </row>
    <row r="354" spans="2:8" s="96" customFormat="1" ht="12.95" customHeight="1" x14ac:dyDescent="0.15">
      <c r="B354" s="87"/>
      <c r="C354" s="982"/>
      <c r="D354" s="75"/>
      <c r="E354" s="75"/>
      <c r="F354" s="997"/>
      <c r="G354" s="1003">
        <v>0.5</v>
      </c>
      <c r="H354" s="1003">
        <v>0.25</v>
      </c>
    </row>
    <row r="355" spans="2:8" s="96" customFormat="1" ht="12.95" customHeight="1" x14ac:dyDescent="0.15">
      <c r="B355" s="1034" t="s">
        <v>1042</v>
      </c>
      <c r="C355" s="1035" t="s">
        <v>1001</v>
      </c>
      <c r="D355" s="1028">
        <v>326</v>
      </c>
      <c r="E355" s="1028" t="s">
        <v>910</v>
      </c>
      <c r="F355" s="1032" t="s">
        <v>1259</v>
      </c>
      <c r="G355" s="92">
        <v>6</v>
      </c>
      <c r="H355" s="78">
        <v>3</v>
      </c>
    </row>
    <row r="356" spans="2:8" ht="12.95" customHeight="1" x14ac:dyDescent="0.15">
      <c r="B356" s="86"/>
      <c r="C356" s="65"/>
      <c r="D356" s="73"/>
      <c r="E356" s="73"/>
      <c r="F356" s="1004"/>
      <c r="G356" s="1002" t="s">
        <v>717</v>
      </c>
      <c r="H356" s="1002" t="s">
        <v>736</v>
      </c>
    </row>
    <row r="357" spans="2:8" s="96" customFormat="1" ht="12.95" customHeight="1" x14ac:dyDescent="0.15">
      <c r="B357" s="87"/>
      <c r="C357" s="982"/>
      <c r="D357" s="75"/>
      <c r="E357" s="75"/>
      <c r="F357" s="997"/>
      <c r="G357" s="1003">
        <v>0.5</v>
      </c>
      <c r="H357" s="1003">
        <v>0.25</v>
      </c>
    </row>
    <row r="358" spans="2:8" s="96" customFormat="1" ht="12.95" customHeight="1" x14ac:dyDescent="0.15">
      <c r="B358" s="1034" t="s">
        <v>1043</v>
      </c>
      <c r="C358" s="1035" t="s">
        <v>1001</v>
      </c>
      <c r="D358" s="1028">
        <v>327</v>
      </c>
      <c r="E358" s="1028" t="s">
        <v>910</v>
      </c>
      <c r="F358" s="1032" t="s">
        <v>1259</v>
      </c>
      <c r="G358" s="79">
        <v>1</v>
      </c>
      <c r="H358" s="93" t="s">
        <v>715</v>
      </c>
    </row>
    <row r="359" spans="2:8" ht="12.95" customHeight="1" x14ac:dyDescent="0.15">
      <c r="B359" s="86"/>
      <c r="C359" s="65"/>
      <c r="D359" s="73"/>
      <c r="E359" s="73"/>
      <c r="F359" s="1004"/>
      <c r="G359" s="1002" t="s">
        <v>717</v>
      </c>
      <c r="H359" s="73" t="s">
        <v>715</v>
      </c>
    </row>
    <row r="360" spans="2:8" s="96" customFormat="1" ht="12.95" customHeight="1" x14ac:dyDescent="0.15">
      <c r="B360" s="87"/>
      <c r="C360" s="982"/>
      <c r="D360" s="75"/>
      <c r="E360" s="75"/>
      <c r="F360" s="997"/>
      <c r="G360" s="1003">
        <v>0.5</v>
      </c>
      <c r="H360" s="82"/>
    </row>
    <row r="361" spans="2:8" s="96" customFormat="1" ht="12.95" customHeight="1" x14ac:dyDescent="0.15">
      <c r="B361" s="1034" t="s">
        <v>1044</v>
      </c>
      <c r="C361" s="1035" t="s">
        <v>1001</v>
      </c>
      <c r="D361" s="1028">
        <v>328</v>
      </c>
      <c r="E361" s="1028" t="s">
        <v>910</v>
      </c>
      <c r="F361" s="1032" t="s">
        <v>1259</v>
      </c>
      <c r="G361" s="92">
        <v>3</v>
      </c>
      <c r="H361" s="78">
        <v>2</v>
      </c>
    </row>
    <row r="362" spans="2:8" ht="12.95" customHeight="1" x14ac:dyDescent="0.15">
      <c r="B362" s="86"/>
      <c r="C362" s="65"/>
      <c r="D362" s="73"/>
      <c r="E362" s="73"/>
      <c r="F362" s="1004"/>
      <c r="G362" s="1002" t="s">
        <v>717</v>
      </c>
      <c r="H362" s="1002" t="s">
        <v>736</v>
      </c>
    </row>
    <row r="363" spans="2:8" s="96" customFormat="1" ht="12.95" customHeight="1" x14ac:dyDescent="0.15">
      <c r="B363" s="87"/>
      <c r="C363" s="982"/>
      <c r="D363" s="75"/>
      <c r="E363" s="75"/>
      <c r="F363" s="997"/>
      <c r="G363" s="1003">
        <v>0.5</v>
      </c>
      <c r="H363" s="1003">
        <v>0.25</v>
      </c>
    </row>
    <row r="364" spans="2:8" s="96" customFormat="1" ht="12.95" customHeight="1" x14ac:dyDescent="0.15">
      <c r="B364" s="1034" t="s">
        <v>1045</v>
      </c>
      <c r="C364" s="1035" t="s">
        <v>1001</v>
      </c>
      <c r="D364" s="1028" t="s">
        <v>323</v>
      </c>
      <c r="E364" s="1028" t="s">
        <v>910</v>
      </c>
      <c r="F364" s="1032" t="s">
        <v>1259</v>
      </c>
      <c r="G364" s="92">
        <v>10</v>
      </c>
      <c r="H364" s="78">
        <v>5</v>
      </c>
    </row>
    <row r="365" spans="2:8" ht="12.95" customHeight="1" x14ac:dyDescent="0.15">
      <c r="B365" s="86"/>
      <c r="C365" s="65"/>
      <c r="D365" s="73"/>
      <c r="E365" s="73"/>
      <c r="F365" s="1004"/>
      <c r="G365" s="1002" t="s">
        <v>721</v>
      </c>
      <c r="H365" s="1002" t="s">
        <v>736</v>
      </c>
    </row>
    <row r="366" spans="2:8" s="96" customFormat="1" ht="12.95" customHeight="1" x14ac:dyDescent="0.15">
      <c r="B366" s="87"/>
      <c r="C366" s="982"/>
      <c r="D366" s="75"/>
      <c r="E366" s="75"/>
      <c r="F366" s="997"/>
      <c r="G366" s="1003">
        <v>0.5</v>
      </c>
      <c r="H366" s="1003">
        <v>0.25</v>
      </c>
    </row>
    <row r="367" spans="2:8" s="96" customFormat="1" ht="12.95" customHeight="1" x14ac:dyDescent="0.15">
      <c r="B367" s="1034" t="s">
        <v>1046</v>
      </c>
      <c r="C367" s="1035" t="s">
        <v>1001</v>
      </c>
      <c r="D367" s="1028" t="s">
        <v>331</v>
      </c>
      <c r="E367" s="1028" t="s">
        <v>910</v>
      </c>
      <c r="F367" s="1032" t="s">
        <v>1259</v>
      </c>
      <c r="G367" s="79">
        <v>1</v>
      </c>
      <c r="H367" s="93" t="s">
        <v>715</v>
      </c>
    </row>
    <row r="368" spans="2:8" ht="12.95" customHeight="1" x14ac:dyDescent="0.15">
      <c r="B368" s="86"/>
      <c r="C368" s="65"/>
      <c r="D368" s="73"/>
      <c r="E368" s="73"/>
      <c r="F368" s="1004"/>
      <c r="G368" s="1002" t="s">
        <v>717</v>
      </c>
      <c r="H368" s="73" t="s">
        <v>715</v>
      </c>
    </row>
    <row r="369" spans="2:8" s="96" customFormat="1" ht="12.95" customHeight="1" x14ac:dyDescent="0.15">
      <c r="B369" s="87"/>
      <c r="C369" s="982"/>
      <c r="D369" s="75"/>
      <c r="E369" s="75"/>
      <c r="F369" s="997"/>
      <c r="G369" s="1003">
        <v>0.5</v>
      </c>
      <c r="H369" s="82"/>
    </row>
    <row r="370" spans="2:8" s="96" customFormat="1" ht="12.95" customHeight="1" x14ac:dyDescent="0.15">
      <c r="B370" s="1034" t="s">
        <v>1047</v>
      </c>
      <c r="C370" s="1035" t="s">
        <v>1001</v>
      </c>
      <c r="D370" s="1028" t="s">
        <v>324</v>
      </c>
      <c r="E370" s="1028" t="s">
        <v>927</v>
      </c>
      <c r="F370" s="1032" t="s">
        <v>1259</v>
      </c>
      <c r="G370" s="92">
        <v>0</v>
      </c>
      <c r="H370" s="93" t="s">
        <v>715</v>
      </c>
    </row>
    <row r="371" spans="2:8" ht="12.95" customHeight="1" x14ac:dyDescent="0.15">
      <c r="B371" s="86"/>
      <c r="C371" s="65"/>
      <c r="D371" s="73"/>
      <c r="E371" s="73"/>
      <c r="F371" s="1004"/>
      <c r="G371" s="1002" t="s">
        <v>721</v>
      </c>
      <c r="H371" s="73" t="s">
        <v>715</v>
      </c>
    </row>
    <row r="372" spans="2:8" s="96" customFormat="1" ht="12.95" customHeight="1" x14ac:dyDescent="0.15">
      <c r="B372" s="87"/>
      <c r="C372" s="982"/>
      <c r="D372" s="75"/>
      <c r="E372" s="75"/>
      <c r="F372" s="997"/>
      <c r="G372" s="1003">
        <v>0.5</v>
      </c>
      <c r="H372" s="82"/>
    </row>
    <row r="373" spans="2:8" s="96" customFormat="1" ht="12.95" customHeight="1" x14ac:dyDescent="0.15">
      <c r="B373" s="1034" t="s">
        <v>1048</v>
      </c>
      <c r="C373" s="1035" t="s">
        <v>1001</v>
      </c>
      <c r="D373" s="1028" t="s">
        <v>770</v>
      </c>
      <c r="E373" s="1028" t="s">
        <v>927</v>
      </c>
      <c r="F373" s="1032" t="s">
        <v>1259</v>
      </c>
      <c r="G373" s="92">
        <v>2</v>
      </c>
      <c r="H373" s="93" t="s">
        <v>715</v>
      </c>
    </row>
    <row r="374" spans="2:8" ht="12.95" customHeight="1" x14ac:dyDescent="0.15">
      <c r="B374" s="1039"/>
      <c r="C374" s="1040"/>
      <c r="D374" s="1041"/>
      <c r="E374" s="1041"/>
      <c r="F374" s="1004"/>
      <c r="G374" s="1002" t="s">
        <v>721</v>
      </c>
      <c r="H374" s="73" t="s">
        <v>715</v>
      </c>
    </row>
    <row r="375" spans="2:8" s="96" customFormat="1" ht="12.95" customHeight="1" x14ac:dyDescent="0.15">
      <c r="B375" s="87"/>
      <c r="C375" s="982"/>
      <c r="D375" s="75"/>
      <c r="E375" s="75"/>
      <c r="F375" s="997"/>
      <c r="G375" s="1003">
        <v>0.5</v>
      </c>
      <c r="H375" s="82"/>
    </row>
    <row r="376" spans="2:8" s="96" customFormat="1" ht="12.95" customHeight="1" x14ac:dyDescent="0.15">
      <c r="B376" s="1034" t="s">
        <v>1049</v>
      </c>
      <c r="C376" s="1035" t="s">
        <v>1001</v>
      </c>
      <c r="D376" s="1028" t="s">
        <v>771</v>
      </c>
      <c r="E376" s="1028" t="s">
        <v>927</v>
      </c>
      <c r="F376" s="1032" t="s">
        <v>1259</v>
      </c>
      <c r="G376" s="92">
        <v>4</v>
      </c>
      <c r="H376" s="78">
        <v>2</v>
      </c>
    </row>
    <row r="377" spans="2:8" ht="12.95" customHeight="1" x14ac:dyDescent="0.15">
      <c r="B377" s="984"/>
      <c r="C377" s="65"/>
      <c r="D377" s="73"/>
      <c r="E377" s="73"/>
      <c r="F377" s="1004"/>
      <c r="G377" s="1002" t="s">
        <v>721</v>
      </c>
      <c r="H377" s="1002" t="s">
        <v>736</v>
      </c>
    </row>
    <row r="378" spans="2:8" s="96" customFormat="1" ht="12.95" customHeight="1" x14ac:dyDescent="0.15">
      <c r="B378" s="87"/>
      <c r="C378" s="982"/>
      <c r="D378" s="75"/>
      <c r="E378" s="75"/>
      <c r="F378" s="997"/>
      <c r="G378" s="1003">
        <v>0.5</v>
      </c>
      <c r="H378" s="1003">
        <v>0.25</v>
      </c>
    </row>
    <row r="379" spans="2:8" s="96" customFormat="1" ht="12.95" customHeight="1" x14ac:dyDescent="0.15">
      <c r="B379" s="1034" t="s">
        <v>271</v>
      </c>
      <c r="C379" s="1035" t="s">
        <v>1001</v>
      </c>
      <c r="D379" s="1028" t="s">
        <v>740</v>
      </c>
      <c r="E379" s="1028" t="s">
        <v>949</v>
      </c>
      <c r="F379" s="1032" t="s">
        <v>1259</v>
      </c>
      <c r="G379" s="79">
        <v>4</v>
      </c>
      <c r="H379" s="94" t="s">
        <v>727</v>
      </c>
    </row>
    <row r="380" spans="2:8" ht="12.95" customHeight="1" x14ac:dyDescent="0.15">
      <c r="B380" s="86"/>
      <c r="C380" s="65"/>
      <c r="D380" s="73"/>
      <c r="E380" s="73"/>
      <c r="F380" s="1004"/>
      <c r="G380" s="1002" t="s">
        <v>721</v>
      </c>
      <c r="H380" s="1002" t="s">
        <v>736</v>
      </c>
    </row>
    <row r="381" spans="2:8" s="96" customFormat="1" ht="12.95" customHeight="1" x14ac:dyDescent="0.15">
      <c r="B381" s="87"/>
      <c r="C381" s="982"/>
      <c r="D381" s="75"/>
      <c r="E381" s="75"/>
      <c r="F381" s="997"/>
      <c r="G381" s="1003">
        <v>0.4</v>
      </c>
      <c r="H381" s="1003">
        <v>0.2</v>
      </c>
    </row>
    <row r="382" spans="2:8" s="96" customFormat="1" ht="12.95" customHeight="1" x14ac:dyDescent="0.15">
      <c r="B382" s="1034" t="s">
        <v>950</v>
      </c>
      <c r="C382" s="1035" t="s">
        <v>1001</v>
      </c>
      <c r="D382" s="1028" t="s">
        <v>740</v>
      </c>
      <c r="E382" s="1028" t="s">
        <v>913</v>
      </c>
      <c r="F382" s="1032" t="s">
        <v>1260</v>
      </c>
      <c r="G382" s="76" t="s">
        <v>718</v>
      </c>
      <c r="H382" s="78" t="s">
        <v>718</v>
      </c>
    </row>
    <row r="383" spans="2:8" s="96" customFormat="1" ht="12.95" customHeight="1" x14ac:dyDescent="0.15">
      <c r="B383" s="86"/>
      <c r="C383" s="65"/>
      <c r="D383" s="73"/>
      <c r="E383" s="73"/>
      <c r="F383" s="1004"/>
      <c r="G383" s="73" t="s">
        <v>718</v>
      </c>
      <c r="H383" s="73" t="s">
        <v>718</v>
      </c>
    </row>
    <row r="384" spans="2:8" s="96" customFormat="1" ht="12.95" customHeight="1" x14ac:dyDescent="0.15">
      <c r="B384" s="87"/>
      <c r="C384" s="982"/>
      <c r="D384" s="75"/>
      <c r="E384" s="75"/>
      <c r="F384" s="997"/>
      <c r="G384" s="82"/>
      <c r="H384" s="82"/>
    </row>
    <row r="385" spans="2:8" s="96" customFormat="1" ht="12.95" customHeight="1" x14ac:dyDescent="0.15">
      <c r="B385" s="85"/>
      <c r="C385" s="981"/>
      <c r="D385" s="71"/>
      <c r="E385" s="71"/>
      <c r="F385" s="1001"/>
      <c r="G385" s="79"/>
      <c r="H385" s="78"/>
    </row>
    <row r="386" spans="2:8" s="96" customFormat="1" ht="12.95" customHeight="1" x14ac:dyDescent="0.15">
      <c r="B386" s="86"/>
      <c r="C386" s="65"/>
      <c r="D386" s="73"/>
      <c r="E386" s="73"/>
      <c r="F386" s="998"/>
      <c r="G386" s="74"/>
      <c r="H386" s="73"/>
    </row>
    <row r="387" spans="2:8" s="96" customFormat="1" ht="12.95" customHeight="1" x14ac:dyDescent="0.15">
      <c r="B387" s="87"/>
      <c r="C387" s="982"/>
      <c r="D387" s="75"/>
      <c r="E387" s="75"/>
      <c r="F387" s="997"/>
      <c r="G387" s="81"/>
      <c r="H387" s="82"/>
    </row>
    <row r="388" spans="2:8" s="96" customFormat="1" ht="12.95" customHeight="1" x14ac:dyDescent="0.15">
      <c r="B388" s="1034" t="s">
        <v>1050</v>
      </c>
      <c r="C388" s="1035" t="s">
        <v>1051</v>
      </c>
      <c r="D388" s="1028">
        <v>401</v>
      </c>
      <c r="E388" s="1028" t="s">
        <v>910</v>
      </c>
      <c r="F388" s="1032" t="s">
        <v>1259</v>
      </c>
      <c r="G388" s="92">
        <v>13</v>
      </c>
      <c r="H388" s="78">
        <v>5</v>
      </c>
    </row>
    <row r="389" spans="2:8" s="96" customFormat="1" ht="12.95" customHeight="1" x14ac:dyDescent="0.15">
      <c r="B389" s="86"/>
      <c r="C389" s="65"/>
      <c r="D389" s="73"/>
      <c r="E389" s="73"/>
      <c r="F389" s="1004"/>
      <c r="G389" s="1002" t="s">
        <v>721</v>
      </c>
      <c r="H389" s="1002" t="s">
        <v>736</v>
      </c>
    </row>
    <row r="390" spans="2:8" s="96" customFormat="1" ht="12.95" customHeight="1" x14ac:dyDescent="0.15">
      <c r="B390" s="87"/>
      <c r="C390" s="982"/>
      <c r="D390" s="75"/>
      <c r="E390" s="75"/>
      <c r="F390" s="997"/>
      <c r="G390" s="1003">
        <v>0.5</v>
      </c>
      <c r="H390" s="1003">
        <v>0.25</v>
      </c>
    </row>
    <row r="391" spans="2:8" s="96" customFormat="1" ht="12.95" customHeight="1" x14ac:dyDescent="0.15">
      <c r="B391" s="1034" t="s">
        <v>1052</v>
      </c>
      <c r="C391" s="1035" t="s">
        <v>1051</v>
      </c>
      <c r="D391" s="1028">
        <v>402</v>
      </c>
      <c r="E391" s="1028" t="s">
        <v>910</v>
      </c>
      <c r="F391" s="1032" t="s">
        <v>1259</v>
      </c>
      <c r="G391" s="92">
        <v>10</v>
      </c>
      <c r="H391" s="78">
        <v>5</v>
      </c>
    </row>
    <row r="392" spans="2:8" s="96" customFormat="1" ht="12.95" customHeight="1" x14ac:dyDescent="0.15">
      <c r="B392" s="86"/>
      <c r="C392" s="65"/>
      <c r="D392" s="73"/>
      <c r="E392" s="73"/>
      <c r="F392" s="1004"/>
      <c r="G392" s="1002" t="s">
        <v>721</v>
      </c>
      <c r="H392" s="1002" t="s">
        <v>736</v>
      </c>
    </row>
    <row r="393" spans="2:8" s="96" customFormat="1" ht="12.95" customHeight="1" x14ac:dyDescent="0.15">
      <c r="B393" s="87"/>
      <c r="C393" s="982"/>
      <c r="D393" s="75"/>
      <c r="E393" s="75"/>
      <c r="F393" s="998"/>
      <c r="G393" s="1003">
        <v>0.5</v>
      </c>
      <c r="H393" s="1003">
        <v>0.25</v>
      </c>
    </row>
    <row r="394" spans="2:8" s="96" customFormat="1" ht="12.95" customHeight="1" x14ac:dyDescent="0.15">
      <c r="B394" s="1034" t="s">
        <v>1053</v>
      </c>
      <c r="C394" s="1035" t="s">
        <v>1051</v>
      </c>
      <c r="D394" s="1028">
        <v>403</v>
      </c>
      <c r="E394" s="1028" t="s">
        <v>927</v>
      </c>
      <c r="F394" s="1028" t="s">
        <v>1259</v>
      </c>
      <c r="G394" s="92">
        <v>4</v>
      </c>
      <c r="H394" s="78">
        <v>4</v>
      </c>
    </row>
    <row r="395" spans="2:8" ht="12.95" customHeight="1" x14ac:dyDescent="0.15">
      <c r="B395" s="86"/>
      <c r="C395" s="65"/>
      <c r="D395" s="73"/>
      <c r="E395" s="73"/>
      <c r="F395" s="1004"/>
      <c r="G395" s="1002" t="s">
        <v>721</v>
      </c>
      <c r="H395" s="1002" t="s">
        <v>736</v>
      </c>
    </row>
    <row r="396" spans="2:8" s="96" customFormat="1" ht="12.95" customHeight="1" x14ac:dyDescent="0.15">
      <c r="B396" s="87"/>
      <c r="C396" s="982"/>
      <c r="D396" s="75"/>
      <c r="E396" s="75"/>
      <c r="F396" s="997"/>
      <c r="G396" s="1003">
        <v>0.5</v>
      </c>
      <c r="H396" s="1003">
        <v>0.5</v>
      </c>
    </row>
    <row r="397" spans="2:8" s="96" customFormat="1" ht="12.95" customHeight="1" x14ac:dyDescent="0.15">
      <c r="B397" s="1034" t="s">
        <v>1054</v>
      </c>
      <c r="C397" s="1035" t="s">
        <v>1051</v>
      </c>
      <c r="D397" s="1028">
        <v>404</v>
      </c>
      <c r="E397" s="1028" t="s">
        <v>927</v>
      </c>
      <c r="F397" s="1032" t="s">
        <v>1259</v>
      </c>
      <c r="G397" s="92">
        <v>4</v>
      </c>
      <c r="H397" s="78">
        <v>4</v>
      </c>
    </row>
    <row r="398" spans="2:8" ht="12.95" customHeight="1" x14ac:dyDescent="0.15">
      <c r="B398" s="86"/>
      <c r="C398" s="65"/>
      <c r="D398" s="73"/>
      <c r="E398" s="73"/>
      <c r="F398" s="1004"/>
      <c r="G398" s="1002" t="s">
        <v>721</v>
      </c>
      <c r="H398" s="1002" t="s">
        <v>736</v>
      </c>
    </row>
    <row r="399" spans="2:8" s="96" customFormat="1" ht="12.95" customHeight="1" x14ac:dyDescent="0.15">
      <c r="B399" s="87"/>
      <c r="C399" s="982"/>
      <c r="D399" s="75"/>
      <c r="E399" s="75"/>
      <c r="F399" s="997"/>
      <c r="G399" s="1003">
        <v>0.5</v>
      </c>
      <c r="H399" s="1003">
        <v>0.5</v>
      </c>
    </row>
    <row r="400" spans="2:8" s="96" customFormat="1" ht="12.95" customHeight="1" x14ac:dyDescent="0.15">
      <c r="B400" s="1034" t="s">
        <v>1055</v>
      </c>
      <c r="C400" s="1035" t="s">
        <v>1051</v>
      </c>
      <c r="D400" s="1028">
        <v>405</v>
      </c>
      <c r="E400" s="1028" t="s">
        <v>927</v>
      </c>
      <c r="F400" s="1032" t="s">
        <v>1259</v>
      </c>
      <c r="G400" s="92">
        <v>4</v>
      </c>
      <c r="H400" s="78">
        <v>4</v>
      </c>
    </row>
    <row r="401" spans="2:8" ht="12.95" customHeight="1" x14ac:dyDescent="0.15">
      <c r="B401" s="86"/>
      <c r="C401" s="65"/>
      <c r="D401" s="73"/>
      <c r="E401" s="73"/>
      <c r="F401" s="1004"/>
      <c r="G401" s="1002" t="s">
        <v>721</v>
      </c>
      <c r="H401" s="1002" t="s">
        <v>736</v>
      </c>
    </row>
    <row r="402" spans="2:8" s="96" customFormat="1" ht="12.95" customHeight="1" x14ac:dyDescent="0.15">
      <c r="B402" s="87"/>
      <c r="C402" s="982"/>
      <c r="D402" s="75"/>
      <c r="E402" s="75"/>
      <c r="F402" s="997"/>
      <c r="G402" s="1003">
        <v>0.5</v>
      </c>
      <c r="H402" s="1003">
        <v>0.5</v>
      </c>
    </row>
    <row r="403" spans="2:8" s="96" customFormat="1" ht="12.95" customHeight="1" x14ac:dyDescent="0.15">
      <c r="B403" s="1034" t="s">
        <v>1056</v>
      </c>
      <c r="C403" s="1035" t="s">
        <v>1051</v>
      </c>
      <c r="D403" s="1028">
        <v>406</v>
      </c>
      <c r="E403" s="1028" t="s">
        <v>910</v>
      </c>
      <c r="F403" s="1032" t="s">
        <v>1259</v>
      </c>
      <c r="G403" s="92">
        <v>5</v>
      </c>
      <c r="H403" s="78">
        <v>2</v>
      </c>
    </row>
    <row r="404" spans="2:8" ht="12.95" customHeight="1" x14ac:dyDescent="0.15">
      <c r="B404" s="86"/>
      <c r="C404" s="65"/>
      <c r="D404" s="73"/>
      <c r="E404" s="73"/>
      <c r="F404" s="1004"/>
      <c r="G404" s="1002" t="s">
        <v>721</v>
      </c>
      <c r="H404" s="1002" t="s">
        <v>736</v>
      </c>
    </row>
    <row r="405" spans="2:8" s="96" customFormat="1" ht="12.95" customHeight="1" x14ac:dyDescent="0.15">
      <c r="B405" s="87"/>
      <c r="C405" s="982"/>
      <c r="D405" s="75"/>
      <c r="E405" s="75"/>
      <c r="F405" s="997"/>
      <c r="G405" s="1003">
        <v>0.5</v>
      </c>
      <c r="H405" s="1003">
        <v>0.25</v>
      </c>
    </row>
    <row r="406" spans="2:8" s="96" customFormat="1" ht="12.95" customHeight="1" x14ac:dyDescent="0.15">
      <c r="B406" s="1034" t="s">
        <v>1057</v>
      </c>
      <c r="C406" s="1035" t="s">
        <v>1051</v>
      </c>
      <c r="D406" s="1028">
        <v>407</v>
      </c>
      <c r="E406" s="1028" t="s">
        <v>927</v>
      </c>
      <c r="F406" s="1032" t="s">
        <v>1259</v>
      </c>
      <c r="G406" s="92">
        <v>6</v>
      </c>
      <c r="H406" s="78">
        <v>6</v>
      </c>
    </row>
    <row r="407" spans="2:8" ht="12.95" customHeight="1" x14ac:dyDescent="0.15">
      <c r="B407" s="86"/>
      <c r="C407" s="65"/>
      <c r="D407" s="73"/>
      <c r="E407" s="73"/>
      <c r="F407" s="1004"/>
      <c r="G407" s="1002" t="s">
        <v>721</v>
      </c>
      <c r="H407" s="1002" t="s">
        <v>736</v>
      </c>
    </row>
    <row r="408" spans="2:8" s="96" customFormat="1" ht="12.95" customHeight="1" x14ac:dyDescent="0.15">
      <c r="B408" s="87"/>
      <c r="C408" s="982"/>
      <c r="D408" s="75"/>
      <c r="E408" s="75"/>
      <c r="F408" s="997"/>
      <c r="G408" s="1003">
        <v>0.5</v>
      </c>
      <c r="H408" s="1003">
        <v>0.5</v>
      </c>
    </row>
    <row r="409" spans="2:8" s="96" customFormat="1" ht="12.95" customHeight="1" x14ac:dyDescent="0.15">
      <c r="B409" s="1034" t="s">
        <v>1058</v>
      </c>
      <c r="C409" s="1035" t="s">
        <v>1051</v>
      </c>
      <c r="D409" s="1028">
        <v>408</v>
      </c>
      <c r="E409" s="1028" t="s">
        <v>910</v>
      </c>
      <c r="F409" s="1032" t="s">
        <v>1259</v>
      </c>
      <c r="G409" s="79">
        <v>1</v>
      </c>
      <c r="H409" s="93" t="s">
        <v>715</v>
      </c>
    </row>
    <row r="410" spans="2:8" ht="12.95" customHeight="1" x14ac:dyDescent="0.15">
      <c r="B410" s="86"/>
      <c r="C410" s="65"/>
      <c r="D410" s="73"/>
      <c r="E410" s="73"/>
      <c r="F410" s="1004"/>
      <c r="G410" s="1002" t="s">
        <v>717</v>
      </c>
      <c r="H410" s="73" t="s">
        <v>715</v>
      </c>
    </row>
    <row r="411" spans="2:8" s="96" customFormat="1" ht="12.95" customHeight="1" x14ac:dyDescent="0.15">
      <c r="B411" s="87"/>
      <c r="C411" s="982"/>
      <c r="D411" s="75"/>
      <c r="E411" s="75"/>
      <c r="F411" s="997"/>
      <c r="G411" s="1003">
        <v>0.5</v>
      </c>
      <c r="H411" s="82"/>
    </row>
    <row r="412" spans="2:8" s="96" customFormat="1" ht="12.95" customHeight="1" x14ac:dyDescent="0.15">
      <c r="B412" s="1034" t="s">
        <v>1059</v>
      </c>
      <c r="C412" s="1035" t="s">
        <v>1051</v>
      </c>
      <c r="D412" s="1028">
        <v>409</v>
      </c>
      <c r="E412" s="1028" t="s">
        <v>910</v>
      </c>
      <c r="F412" s="1032" t="s">
        <v>1259</v>
      </c>
      <c r="G412" s="79">
        <v>1</v>
      </c>
      <c r="H412" s="93" t="s">
        <v>715</v>
      </c>
    </row>
    <row r="413" spans="2:8" ht="12.95" customHeight="1" x14ac:dyDescent="0.15">
      <c r="B413" s="86"/>
      <c r="C413" s="65"/>
      <c r="D413" s="73"/>
      <c r="E413" s="73"/>
      <c r="F413" s="1004"/>
      <c r="G413" s="1002" t="s">
        <v>717</v>
      </c>
      <c r="H413" s="73" t="s">
        <v>715</v>
      </c>
    </row>
    <row r="414" spans="2:8" s="96" customFormat="1" ht="12.95" customHeight="1" x14ac:dyDescent="0.15">
      <c r="B414" s="87"/>
      <c r="C414" s="982"/>
      <c r="D414" s="75"/>
      <c r="E414" s="75"/>
      <c r="F414" s="997"/>
      <c r="G414" s="1003">
        <v>0.5</v>
      </c>
      <c r="H414" s="82"/>
    </row>
    <row r="415" spans="2:8" s="96" customFormat="1" ht="12.95" customHeight="1" x14ac:dyDescent="0.15">
      <c r="B415" s="1034" t="s">
        <v>1060</v>
      </c>
      <c r="C415" s="1035" t="s">
        <v>1051</v>
      </c>
      <c r="D415" s="1028">
        <v>410</v>
      </c>
      <c r="E415" s="1028" t="s">
        <v>927</v>
      </c>
      <c r="F415" s="1032" t="s">
        <v>1259</v>
      </c>
      <c r="G415" s="92">
        <v>6</v>
      </c>
      <c r="H415" s="78">
        <v>6</v>
      </c>
    </row>
    <row r="416" spans="2:8" ht="12.95" customHeight="1" x14ac:dyDescent="0.15">
      <c r="B416" s="86"/>
      <c r="C416" s="65"/>
      <c r="D416" s="73"/>
      <c r="E416" s="73"/>
      <c r="F416" s="1004"/>
      <c r="G416" s="1002" t="s">
        <v>721</v>
      </c>
      <c r="H416" s="1002" t="s">
        <v>736</v>
      </c>
    </row>
    <row r="417" spans="2:8" s="96" customFormat="1" ht="12.95" customHeight="1" x14ac:dyDescent="0.15">
      <c r="B417" s="87"/>
      <c r="C417" s="982"/>
      <c r="D417" s="75"/>
      <c r="E417" s="75"/>
      <c r="F417" s="997"/>
      <c r="G417" s="1003">
        <v>0.5</v>
      </c>
      <c r="H417" s="1003">
        <v>0.5</v>
      </c>
    </row>
    <row r="418" spans="2:8" s="96" customFormat="1" ht="12.95" customHeight="1" x14ac:dyDescent="0.15">
      <c r="B418" s="1034" t="s">
        <v>1061</v>
      </c>
      <c r="C418" s="1035" t="s">
        <v>1051</v>
      </c>
      <c r="D418" s="1028">
        <v>411</v>
      </c>
      <c r="E418" s="1028" t="s">
        <v>910</v>
      </c>
      <c r="F418" s="1032" t="s">
        <v>1259</v>
      </c>
      <c r="G418" s="79">
        <v>1</v>
      </c>
      <c r="H418" s="93" t="s">
        <v>715</v>
      </c>
    </row>
    <row r="419" spans="2:8" ht="12.95" customHeight="1" x14ac:dyDescent="0.15">
      <c r="B419" s="86"/>
      <c r="C419" s="65"/>
      <c r="D419" s="73"/>
      <c r="E419" s="73"/>
      <c r="F419" s="1004"/>
      <c r="G419" s="1002" t="s">
        <v>717</v>
      </c>
      <c r="H419" s="73" t="s">
        <v>715</v>
      </c>
    </row>
    <row r="420" spans="2:8" s="96" customFormat="1" ht="12.95" customHeight="1" x14ac:dyDescent="0.15">
      <c r="B420" s="87"/>
      <c r="C420" s="982"/>
      <c r="D420" s="75"/>
      <c r="E420" s="75"/>
      <c r="F420" s="997"/>
      <c r="G420" s="1003">
        <v>0.5</v>
      </c>
      <c r="H420" s="82"/>
    </row>
    <row r="421" spans="2:8" s="96" customFormat="1" ht="12.95" customHeight="1" x14ac:dyDescent="0.15">
      <c r="B421" s="1034" t="s">
        <v>1062</v>
      </c>
      <c r="C421" s="1035" t="s">
        <v>1051</v>
      </c>
      <c r="D421" s="1028">
        <v>412</v>
      </c>
      <c r="E421" s="1028" t="s">
        <v>910</v>
      </c>
      <c r="F421" s="1032" t="s">
        <v>1259</v>
      </c>
      <c r="G421" s="79">
        <v>2</v>
      </c>
      <c r="H421" s="93" t="s">
        <v>715</v>
      </c>
    </row>
    <row r="422" spans="2:8" ht="12.95" customHeight="1" x14ac:dyDescent="0.15">
      <c r="B422" s="86"/>
      <c r="C422" s="65"/>
      <c r="D422" s="73"/>
      <c r="E422" s="73"/>
      <c r="F422" s="1004"/>
      <c r="G422" s="1002" t="s">
        <v>717</v>
      </c>
      <c r="H422" s="73" t="s">
        <v>715</v>
      </c>
    </row>
    <row r="423" spans="2:8" s="96" customFormat="1" ht="12.95" customHeight="1" x14ac:dyDescent="0.15">
      <c r="B423" s="87"/>
      <c r="C423" s="982"/>
      <c r="D423" s="75"/>
      <c r="E423" s="75"/>
      <c r="F423" s="997"/>
      <c r="G423" s="1003">
        <v>0.5</v>
      </c>
      <c r="H423" s="82"/>
    </row>
    <row r="424" spans="2:8" s="96" customFormat="1" ht="12.95" customHeight="1" x14ac:dyDescent="0.15">
      <c r="B424" s="1034" t="s">
        <v>1063</v>
      </c>
      <c r="C424" s="1035" t="s">
        <v>1051</v>
      </c>
      <c r="D424" s="1028">
        <v>414</v>
      </c>
      <c r="E424" s="1028" t="s">
        <v>910</v>
      </c>
      <c r="F424" s="1032" t="s">
        <v>1259</v>
      </c>
      <c r="G424" s="79">
        <v>2</v>
      </c>
      <c r="H424" s="93" t="s">
        <v>715</v>
      </c>
    </row>
    <row r="425" spans="2:8" ht="12.95" customHeight="1" x14ac:dyDescent="0.15">
      <c r="B425" s="86"/>
      <c r="C425" s="65"/>
      <c r="D425" s="73"/>
      <c r="E425" s="73"/>
      <c r="F425" s="1004"/>
      <c r="G425" s="1002" t="s">
        <v>772</v>
      </c>
      <c r="H425" s="73" t="s">
        <v>715</v>
      </c>
    </row>
    <row r="426" spans="2:8" s="96" customFormat="1" ht="12.95" customHeight="1" x14ac:dyDescent="0.15">
      <c r="B426" s="87"/>
      <c r="C426" s="982"/>
      <c r="D426" s="75"/>
      <c r="E426" s="75"/>
      <c r="F426" s="997"/>
      <c r="G426" s="1003">
        <v>0.3</v>
      </c>
      <c r="H426" s="82"/>
    </row>
    <row r="427" spans="2:8" s="96" customFormat="1" ht="12.95" customHeight="1" x14ac:dyDescent="0.15">
      <c r="B427" s="1034" t="s">
        <v>1064</v>
      </c>
      <c r="C427" s="1035" t="s">
        <v>1051</v>
      </c>
      <c r="D427" s="1028">
        <v>415</v>
      </c>
      <c r="E427" s="1028" t="s">
        <v>1025</v>
      </c>
      <c r="F427" s="1032" t="s">
        <v>1259</v>
      </c>
      <c r="G427" s="92">
        <v>20</v>
      </c>
      <c r="H427" s="94" t="s">
        <v>768</v>
      </c>
    </row>
    <row r="428" spans="2:8" s="96" customFormat="1" ht="12.95" customHeight="1" x14ac:dyDescent="0.15">
      <c r="B428" s="86"/>
      <c r="C428" s="65"/>
      <c r="D428" s="73"/>
      <c r="E428" s="73"/>
      <c r="F428" s="1004"/>
      <c r="G428" s="1002" t="s">
        <v>721</v>
      </c>
      <c r="H428" s="1002" t="s">
        <v>736</v>
      </c>
    </row>
    <row r="429" spans="2:8" s="96" customFormat="1" ht="12.95" customHeight="1" x14ac:dyDescent="0.15">
      <c r="B429" s="87"/>
      <c r="C429" s="982"/>
      <c r="D429" s="75"/>
      <c r="E429" s="75"/>
      <c r="F429" s="997"/>
      <c r="G429" s="1003">
        <v>0.5</v>
      </c>
      <c r="H429" s="1003">
        <v>0.1</v>
      </c>
    </row>
    <row r="430" spans="2:8" s="96" customFormat="1" ht="12.95" customHeight="1" x14ac:dyDescent="0.15">
      <c r="B430" s="1034" t="s">
        <v>1065</v>
      </c>
      <c r="C430" s="1035" t="s">
        <v>1051</v>
      </c>
      <c r="D430" s="1028">
        <v>416</v>
      </c>
      <c r="E430" s="1028" t="s">
        <v>910</v>
      </c>
      <c r="F430" s="1032" t="s">
        <v>1259</v>
      </c>
      <c r="G430" s="92">
        <v>7</v>
      </c>
      <c r="H430" s="94" t="s">
        <v>727</v>
      </c>
    </row>
    <row r="431" spans="2:8" s="96" customFormat="1" ht="12.95" customHeight="1" x14ac:dyDescent="0.15">
      <c r="B431" s="86"/>
      <c r="C431" s="65"/>
      <c r="D431" s="73"/>
      <c r="E431" s="73"/>
      <c r="F431" s="1004"/>
      <c r="G431" s="1002" t="s">
        <v>721</v>
      </c>
      <c r="H431" s="1002" t="s">
        <v>736</v>
      </c>
    </row>
    <row r="432" spans="2:8" s="96" customFormat="1" ht="12.95" customHeight="1" x14ac:dyDescent="0.15">
      <c r="B432" s="87"/>
      <c r="C432" s="982"/>
      <c r="D432" s="75"/>
      <c r="E432" s="75"/>
      <c r="F432" s="997"/>
      <c r="G432" s="1003">
        <v>0.5</v>
      </c>
      <c r="H432" s="1003">
        <v>0.1</v>
      </c>
    </row>
    <row r="433" spans="2:8" s="96" customFormat="1" ht="12.95" customHeight="1" x14ac:dyDescent="0.15">
      <c r="B433" s="1034" t="s">
        <v>1066</v>
      </c>
      <c r="C433" s="1035" t="s">
        <v>1051</v>
      </c>
      <c r="D433" s="1028">
        <v>417</v>
      </c>
      <c r="E433" s="1028" t="s">
        <v>910</v>
      </c>
      <c r="F433" s="1032" t="s">
        <v>1259</v>
      </c>
      <c r="G433" s="92">
        <v>8</v>
      </c>
      <c r="H433" s="78">
        <v>4</v>
      </c>
    </row>
    <row r="434" spans="2:8" s="96" customFormat="1" ht="12.95" customHeight="1" x14ac:dyDescent="0.15">
      <c r="B434" s="86"/>
      <c r="C434" s="65"/>
      <c r="D434" s="73"/>
      <c r="E434" s="73"/>
      <c r="F434" s="1004"/>
      <c r="G434" s="1002" t="s">
        <v>721</v>
      </c>
      <c r="H434" s="1002" t="s">
        <v>736</v>
      </c>
    </row>
    <row r="435" spans="2:8" s="96" customFormat="1" ht="12.95" customHeight="1" x14ac:dyDescent="0.15">
      <c r="B435" s="87"/>
      <c r="C435" s="982"/>
      <c r="D435" s="75"/>
      <c r="E435" s="75"/>
      <c r="F435" s="997"/>
      <c r="G435" s="1003">
        <v>0.5</v>
      </c>
      <c r="H435" s="1003">
        <v>0.25</v>
      </c>
    </row>
    <row r="436" spans="2:8" s="96" customFormat="1" ht="12.95" customHeight="1" x14ac:dyDescent="0.15">
      <c r="B436" s="1034" t="s">
        <v>1067</v>
      </c>
      <c r="C436" s="1035" t="s">
        <v>1051</v>
      </c>
      <c r="D436" s="1028">
        <v>418</v>
      </c>
      <c r="E436" s="1028" t="s">
        <v>910</v>
      </c>
      <c r="F436" s="1032" t="s">
        <v>1259</v>
      </c>
      <c r="G436" s="79">
        <v>1</v>
      </c>
      <c r="H436" s="93" t="s">
        <v>715</v>
      </c>
    </row>
    <row r="437" spans="2:8" s="96" customFormat="1" ht="12.95" customHeight="1" x14ac:dyDescent="0.15">
      <c r="B437" s="86"/>
      <c r="C437" s="65"/>
      <c r="D437" s="73"/>
      <c r="E437" s="73"/>
      <c r="F437" s="1004"/>
      <c r="G437" s="1002" t="s">
        <v>717</v>
      </c>
      <c r="H437" s="73" t="s">
        <v>715</v>
      </c>
    </row>
    <row r="438" spans="2:8" s="96" customFormat="1" ht="12.95" customHeight="1" x14ac:dyDescent="0.15">
      <c r="B438" s="87"/>
      <c r="C438" s="982"/>
      <c r="D438" s="75"/>
      <c r="E438" s="75"/>
      <c r="F438" s="997"/>
      <c r="G438" s="1003">
        <v>0.5</v>
      </c>
      <c r="H438" s="82"/>
    </row>
    <row r="439" spans="2:8" s="96" customFormat="1" ht="12.95" customHeight="1" x14ac:dyDescent="0.15">
      <c r="B439" s="1034" t="s">
        <v>1068</v>
      </c>
      <c r="C439" s="1035" t="s">
        <v>1051</v>
      </c>
      <c r="D439" s="1028">
        <v>419</v>
      </c>
      <c r="E439" s="1028" t="s">
        <v>910</v>
      </c>
      <c r="F439" s="1032" t="s">
        <v>1259</v>
      </c>
      <c r="G439" s="79">
        <v>1</v>
      </c>
      <c r="H439" s="93" t="s">
        <v>715</v>
      </c>
    </row>
    <row r="440" spans="2:8" s="96" customFormat="1" ht="12.95" customHeight="1" x14ac:dyDescent="0.15">
      <c r="B440" s="86"/>
      <c r="C440" s="65"/>
      <c r="D440" s="73"/>
      <c r="E440" s="73"/>
      <c r="F440" s="1004"/>
      <c r="G440" s="1002" t="s">
        <v>717</v>
      </c>
      <c r="H440" s="73" t="s">
        <v>715</v>
      </c>
    </row>
    <row r="441" spans="2:8" s="96" customFormat="1" ht="12.95" customHeight="1" x14ac:dyDescent="0.15">
      <c r="B441" s="87"/>
      <c r="C441" s="982"/>
      <c r="D441" s="75"/>
      <c r="E441" s="75"/>
      <c r="F441" s="997"/>
      <c r="G441" s="1003">
        <v>0.5</v>
      </c>
      <c r="H441" s="82"/>
    </row>
    <row r="442" spans="2:8" s="96" customFormat="1" ht="12.95" customHeight="1" x14ac:dyDescent="0.15">
      <c r="B442" s="1034" t="s">
        <v>1069</v>
      </c>
      <c r="C442" s="1035" t="s">
        <v>1051</v>
      </c>
      <c r="D442" s="1028">
        <v>420</v>
      </c>
      <c r="E442" s="1028" t="s">
        <v>910</v>
      </c>
      <c r="F442" s="1032" t="s">
        <v>1259</v>
      </c>
      <c r="G442" s="79">
        <v>1</v>
      </c>
      <c r="H442" s="93" t="s">
        <v>715</v>
      </c>
    </row>
    <row r="443" spans="2:8" s="96" customFormat="1" ht="12.95" customHeight="1" x14ac:dyDescent="0.15">
      <c r="B443" s="86"/>
      <c r="C443" s="65"/>
      <c r="D443" s="73"/>
      <c r="E443" s="73"/>
      <c r="F443" s="1004"/>
      <c r="G443" s="1002" t="s">
        <v>717</v>
      </c>
      <c r="H443" s="73" t="s">
        <v>715</v>
      </c>
    </row>
    <row r="444" spans="2:8" s="96" customFormat="1" ht="12.95" customHeight="1" x14ac:dyDescent="0.15">
      <c r="B444" s="87"/>
      <c r="C444" s="982"/>
      <c r="D444" s="75"/>
      <c r="E444" s="75"/>
      <c r="F444" s="997"/>
      <c r="G444" s="1003">
        <v>0.5</v>
      </c>
      <c r="H444" s="82"/>
    </row>
    <row r="445" spans="2:8" s="96" customFormat="1" ht="12.95" customHeight="1" x14ac:dyDescent="0.15">
      <c r="B445" s="1034" t="s">
        <v>1070</v>
      </c>
      <c r="C445" s="1035" t="s">
        <v>1051</v>
      </c>
      <c r="D445" s="1028">
        <v>421</v>
      </c>
      <c r="E445" s="1028" t="s">
        <v>910</v>
      </c>
      <c r="F445" s="1032" t="s">
        <v>1259</v>
      </c>
      <c r="G445" s="79">
        <v>1</v>
      </c>
      <c r="H445" s="93" t="s">
        <v>715</v>
      </c>
    </row>
    <row r="446" spans="2:8" s="96" customFormat="1" ht="12.95" customHeight="1" x14ac:dyDescent="0.15">
      <c r="B446" s="86"/>
      <c r="C446" s="65"/>
      <c r="D446" s="73"/>
      <c r="E446" s="73"/>
      <c r="F446" s="1004"/>
      <c r="G446" s="1002" t="s">
        <v>717</v>
      </c>
      <c r="H446" s="73" t="s">
        <v>715</v>
      </c>
    </row>
    <row r="447" spans="2:8" s="96" customFormat="1" ht="12.95" customHeight="1" x14ac:dyDescent="0.15">
      <c r="B447" s="87"/>
      <c r="C447" s="982"/>
      <c r="D447" s="75"/>
      <c r="E447" s="75"/>
      <c r="F447" s="997"/>
      <c r="G447" s="1003">
        <v>0.5</v>
      </c>
      <c r="H447" s="82"/>
    </row>
    <row r="448" spans="2:8" s="96" customFormat="1" ht="12.95" customHeight="1" x14ac:dyDescent="0.15">
      <c r="B448" s="1034" t="s">
        <v>1071</v>
      </c>
      <c r="C448" s="1035" t="s">
        <v>1051</v>
      </c>
      <c r="D448" s="1028" t="s">
        <v>1072</v>
      </c>
      <c r="E448" s="1028" t="s">
        <v>927</v>
      </c>
      <c r="F448" s="1032" t="s">
        <v>1259</v>
      </c>
      <c r="G448" s="92">
        <v>5</v>
      </c>
      <c r="H448" s="78">
        <v>2</v>
      </c>
    </row>
    <row r="449" spans="2:8" ht="12.95" customHeight="1" x14ac:dyDescent="0.15">
      <c r="B449" s="86"/>
      <c r="C449" s="65"/>
      <c r="D449" s="73"/>
      <c r="E449" s="73"/>
      <c r="F449" s="1004"/>
      <c r="G449" s="1002" t="s">
        <v>721</v>
      </c>
      <c r="H449" s="1002" t="s">
        <v>736</v>
      </c>
    </row>
    <row r="450" spans="2:8" s="96" customFormat="1" ht="12.95" customHeight="1" x14ac:dyDescent="0.15">
      <c r="B450" s="87"/>
      <c r="C450" s="982"/>
      <c r="D450" s="75"/>
      <c r="E450" s="75"/>
      <c r="F450" s="997"/>
      <c r="G450" s="1003">
        <v>0.5</v>
      </c>
      <c r="H450" s="1003">
        <v>0.25</v>
      </c>
    </row>
    <row r="451" spans="2:8" s="96" customFormat="1" ht="12.95" customHeight="1" x14ac:dyDescent="0.15">
      <c r="B451" s="1034" t="s">
        <v>1071</v>
      </c>
      <c r="C451" s="1035" t="s">
        <v>1051</v>
      </c>
      <c r="D451" s="1028" t="s">
        <v>773</v>
      </c>
      <c r="E451" s="1028" t="s">
        <v>927</v>
      </c>
      <c r="F451" s="1032" t="s">
        <v>1259</v>
      </c>
      <c r="G451" s="92">
        <v>2</v>
      </c>
      <c r="H451" s="78">
        <v>1</v>
      </c>
    </row>
    <row r="452" spans="2:8" ht="12.95" customHeight="1" x14ac:dyDescent="0.15">
      <c r="B452" s="86"/>
      <c r="C452" s="65"/>
      <c r="D452" s="73"/>
      <c r="E452" s="73"/>
      <c r="F452" s="1004"/>
      <c r="G452" s="1002" t="s">
        <v>721</v>
      </c>
      <c r="H452" s="1002" t="s">
        <v>736</v>
      </c>
    </row>
    <row r="453" spans="2:8" s="96" customFormat="1" ht="12.95" customHeight="1" x14ac:dyDescent="0.15">
      <c r="B453" s="87"/>
      <c r="C453" s="982"/>
      <c r="D453" s="75"/>
      <c r="E453" s="75"/>
      <c r="F453" s="997"/>
      <c r="G453" s="1003">
        <v>0.5</v>
      </c>
      <c r="H453" s="1003">
        <v>0.25</v>
      </c>
    </row>
    <row r="454" spans="2:8" s="96" customFormat="1" ht="12.95" customHeight="1" x14ac:dyDescent="0.15">
      <c r="B454" s="1034" t="s">
        <v>1071</v>
      </c>
      <c r="C454" s="1035" t="s">
        <v>1051</v>
      </c>
      <c r="D454" s="1028" t="s">
        <v>774</v>
      </c>
      <c r="E454" s="1028" t="s">
        <v>927</v>
      </c>
      <c r="F454" s="1032" t="s">
        <v>1259</v>
      </c>
      <c r="G454" s="92">
        <v>2</v>
      </c>
      <c r="H454" s="78">
        <v>1</v>
      </c>
    </row>
    <row r="455" spans="2:8" ht="12.95" customHeight="1" x14ac:dyDescent="0.15">
      <c r="B455" s="86"/>
      <c r="C455" s="65"/>
      <c r="D455" s="73"/>
      <c r="E455" s="73"/>
      <c r="F455" s="1004"/>
      <c r="G455" s="1002" t="s">
        <v>721</v>
      </c>
      <c r="H455" s="1002" t="s">
        <v>736</v>
      </c>
    </row>
    <row r="456" spans="2:8" s="96" customFormat="1" ht="12.95" customHeight="1" x14ac:dyDescent="0.15">
      <c r="B456" s="87"/>
      <c r="C456" s="982"/>
      <c r="D456" s="75"/>
      <c r="E456" s="75"/>
      <c r="F456" s="997"/>
      <c r="G456" s="1003">
        <v>0.5</v>
      </c>
      <c r="H456" s="1003">
        <v>0.25</v>
      </c>
    </row>
    <row r="457" spans="2:8" s="96" customFormat="1" ht="12.95" customHeight="1" x14ac:dyDescent="0.15">
      <c r="B457" s="1034" t="s">
        <v>1073</v>
      </c>
      <c r="C457" s="1035" t="s">
        <v>1051</v>
      </c>
      <c r="D457" s="1028">
        <v>423</v>
      </c>
      <c r="E457" s="1028" t="s">
        <v>927</v>
      </c>
      <c r="F457" s="1032" t="s">
        <v>1260</v>
      </c>
      <c r="G457" s="92">
        <v>3</v>
      </c>
      <c r="H457" s="78">
        <v>2</v>
      </c>
    </row>
    <row r="458" spans="2:8" ht="12.95" customHeight="1" x14ac:dyDescent="0.15">
      <c r="B458" s="86"/>
      <c r="C458" s="65"/>
      <c r="D458" s="73"/>
      <c r="E458" s="73"/>
      <c r="F458" s="1004"/>
      <c r="G458" s="1002" t="s">
        <v>757</v>
      </c>
      <c r="H458" s="1002" t="s">
        <v>758</v>
      </c>
    </row>
    <row r="459" spans="2:8" s="96" customFormat="1" ht="12.95" customHeight="1" x14ac:dyDescent="0.15">
      <c r="B459" s="87"/>
      <c r="C459" s="982"/>
      <c r="D459" s="75"/>
      <c r="E459" s="75"/>
      <c r="F459" s="997"/>
      <c r="G459" s="1003">
        <v>0.5</v>
      </c>
      <c r="H459" s="1003">
        <v>0.25</v>
      </c>
    </row>
    <row r="460" spans="2:8" s="96" customFormat="1" ht="12.95" customHeight="1" x14ac:dyDescent="0.15">
      <c r="B460" s="1034" t="s">
        <v>1074</v>
      </c>
      <c r="C460" s="1035" t="s">
        <v>1051</v>
      </c>
      <c r="D460" s="1028" t="s">
        <v>1075</v>
      </c>
      <c r="E460" s="1028" t="s">
        <v>927</v>
      </c>
      <c r="F460" s="1032" t="s">
        <v>1260</v>
      </c>
      <c r="G460" s="92">
        <v>3</v>
      </c>
      <c r="H460" s="78">
        <v>1</v>
      </c>
    </row>
    <row r="461" spans="2:8" ht="12.95" customHeight="1" x14ac:dyDescent="0.15">
      <c r="B461" s="86"/>
      <c r="C461" s="65"/>
      <c r="D461" s="73"/>
      <c r="E461" s="73"/>
      <c r="F461" s="1004"/>
      <c r="G461" s="1002" t="s">
        <v>757</v>
      </c>
      <c r="H461" s="1002" t="s">
        <v>758</v>
      </c>
    </row>
    <row r="462" spans="2:8" s="96" customFormat="1" ht="12.95" customHeight="1" x14ac:dyDescent="0.15">
      <c r="B462" s="87"/>
      <c r="C462" s="982"/>
      <c r="D462" s="75"/>
      <c r="E462" s="75"/>
      <c r="F462" s="997"/>
      <c r="G462" s="1003">
        <v>0.5</v>
      </c>
      <c r="H462" s="1003">
        <v>0.25</v>
      </c>
    </row>
    <row r="463" spans="2:8" s="96" customFormat="1" ht="12.95" customHeight="1" x14ac:dyDescent="0.15">
      <c r="B463" s="1034" t="s">
        <v>1076</v>
      </c>
      <c r="C463" s="1035" t="s">
        <v>1051</v>
      </c>
      <c r="D463" s="1028" t="s">
        <v>1077</v>
      </c>
      <c r="E463" s="1028" t="s">
        <v>927</v>
      </c>
      <c r="F463" s="1032" t="s">
        <v>1260</v>
      </c>
      <c r="G463" s="92">
        <v>3</v>
      </c>
      <c r="H463" s="78">
        <v>1</v>
      </c>
    </row>
    <row r="464" spans="2:8" ht="12.95" customHeight="1" x14ac:dyDescent="0.15">
      <c r="B464" s="86"/>
      <c r="C464" s="65"/>
      <c r="D464" s="73"/>
      <c r="E464" s="73"/>
      <c r="F464" s="1004"/>
      <c r="G464" s="1002" t="s">
        <v>757</v>
      </c>
      <c r="H464" s="1002" t="s">
        <v>758</v>
      </c>
    </row>
    <row r="465" spans="2:8" s="96" customFormat="1" ht="12.95" customHeight="1" x14ac:dyDescent="0.15">
      <c r="B465" s="87"/>
      <c r="C465" s="982"/>
      <c r="D465" s="75"/>
      <c r="E465" s="75"/>
      <c r="F465" s="997"/>
      <c r="G465" s="1003">
        <v>0.5</v>
      </c>
      <c r="H465" s="1003">
        <v>0.25</v>
      </c>
    </row>
    <row r="466" spans="2:8" s="96" customFormat="1" ht="12.95" customHeight="1" x14ac:dyDescent="0.15">
      <c r="B466" s="1034" t="s">
        <v>1078</v>
      </c>
      <c r="C466" s="1035" t="s">
        <v>1051</v>
      </c>
      <c r="D466" s="1028" t="s">
        <v>775</v>
      </c>
      <c r="E466" s="1028" t="s">
        <v>927</v>
      </c>
      <c r="F466" s="1032" t="s">
        <v>1260</v>
      </c>
      <c r="G466" s="92">
        <v>1</v>
      </c>
      <c r="H466" s="78">
        <v>1</v>
      </c>
    </row>
    <row r="467" spans="2:8" ht="12.95" customHeight="1" x14ac:dyDescent="0.15">
      <c r="B467" s="86"/>
      <c r="C467" s="65"/>
      <c r="D467" s="73"/>
      <c r="E467" s="73"/>
      <c r="F467" s="1004"/>
      <c r="G467" s="1002" t="s">
        <v>757</v>
      </c>
      <c r="H467" s="1002" t="s">
        <v>758</v>
      </c>
    </row>
    <row r="468" spans="2:8" s="96" customFormat="1" ht="12.95" customHeight="1" x14ac:dyDescent="0.15">
      <c r="B468" s="87"/>
      <c r="C468" s="982"/>
      <c r="D468" s="75"/>
      <c r="E468" s="75"/>
      <c r="F468" s="997"/>
      <c r="G468" s="1003">
        <v>0.25</v>
      </c>
      <c r="H468" s="1003">
        <v>0.25</v>
      </c>
    </row>
    <row r="469" spans="2:8" s="96" customFormat="1" ht="12.95" customHeight="1" x14ac:dyDescent="0.15">
      <c r="B469" s="1034" t="s">
        <v>1079</v>
      </c>
      <c r="C469" s="1035" t="s">
        <v>1051</v>
      </c>
      <c r="D469" s="1028">
        <v>425</v>
      </c>
      <c r="E469" s="1028" t="s">
        <v>927</v>
      </c>
      <c r="F469" s="1032" t="s">
        <v>1259</v>
      </c>
      <c r="G469" s="92">
        <v>2</v>
      </c>
      <c r="H469" s="78">
        <v>1</v>
      </c>
    </row>
    <row r="470" spans="2:8" ht="12.95" customHeight="1" x14ac:dyDescent="0.15">
      <c r="B470" s="86"/>
      <c r="C470" s="65"/>
      <c r="D470" s="73"/>
      <c r="E470" s="73"/>
      <c r="F470" s="1004"/>
      <c r="G470" s="1002" t="s">
        <v>721</v>
      </c>
      <c r="H470" s="1002" t="s">
        <v>736</v>
      </c>
    </row>
    <row r="471" spans="2:8" s="96" customFormat="1" ht="12.95" customHeight="1" x14ac:dyDescent="0.15">
      <c r="B471" s="87"/>
      <c r="C471" s="982"/>
      <c r="D471" s="75"/>
      <c r="E471" s="75"/>
      <c r="F471" s="997"/>
      <c r="G471" s="1003">
        <v>0.5</v>
      </c>
      <c r="H471" s="1003">
        <v>0.25</v>
      </c>
    </row>
    <row r="472" spans="2:8" s="96" customFormat="1" ht="12.95" customHeight="1" x14ac:dyDescent="0.15">
      <c r="B472" s="1034" t="s">
        <v>1080</v>
      </c>
      <c r="C472" s="1035" t="s">
        <v>1051</v>
      </c>
      <c r="D472" s="1028">
        <v>426</v>
      </c>
      <c r="E472" s="1028" t="s">
        <v>910</v>
      </c>
      <c r="F472" s="1032" t="s">
        <v>1259</v>
      </c>
      <c r="G472" s="92">
        <v>3</v>
      </c>
      <c r="H472" s="78">
        <v>1</v>
      </c>
    </row>
    <row r="473" spans="2:8" ht="12.95" customHeight="1" x14ac:dyDescent="0.15">
      <c r="B473" s="86"/>
      <c r="C473" s="65"/>
      <c r="D473" s="73"/>
      <c r="E473" s="73"/>
      <c r="F473" s="1004"/>
      <c r="G473" s="1002" t="s">
        <v>717</v>
      </c>
      <c r="H473" s="1002" t="s">
        <v>736</v>
      </c>
    </row>
    <row r="474" spans="2:8" s="96" customFormat="1" ht="12.95" customHeight="1" x14ac:dyDescent="0.15">
      <c r="B474" s="87"/>
      <c r="C474" s="982"/>
      <c r="D474" s="75"/>
      <c r="E474" s="75"/>
      <c r="F474" s="997"/>
      <c r="G474" s="1003">
        <v>0.5</v>
      </c>
      <c r="H474" s="1003">
        <v>0.25</v>
      </c>
    </row>
    <row r="475" spans="2:8" s="96" customFormat="1" ht="12.95" customHeight="1" x14ac:dyDescent="0.15">
      <c r="B475" s="1034" t="s">
        <v>1081</v>
      </c>
      <c r="C475" s="1035" t="s">
        <v>1051</v>
      </c>
      <c r="D475" s="1028" t="s">
        <v>1082</v>
      </c>
      <c r="E475" s="1028" t="s">
        <v>927</v>
      </c>
      <c r="F475" s="1032" t="s">
        <v>1259</v>
      </c>
      <c r="G475" s="92">
        <v>3</v>
      </c>
      <c r="H475" s="78">
        <v>1</v>
      </c>
    </row>
    <row r="476" spans="2:8" ht="12.95" customHeight="1" x14ac:dyDescent="0.15">
      <c r="B476" s="86"/>
      <c r="C476" s="65"/>
      <c r="D476" s="73"/>
      <c r="E476" s="73"/>
      <c r="F476" s="1004"/>
      <c r="G476" s="1002" t="s">
        <v>717</v>
      </c>
      <c r="H476" s="1002" t="s">
        <v>736</v>
      </c>
    </row>
    <row r="477" spans="2:8" s="96" customFormat="1" ht="12.95" customHeight="1" x14ac:dyDescent="0.15">
      <c r="B477" s="87"/>
      <c r="C477" s="982"/>
      <c r="D477" s="75"/>
      <c r="E477" s="75"/>
      <c r="F477" s="997"/>
      <c r="G477" s="1003">
        <v>0.5</v>
      </c>
      <c r="H477" s="1003">
        <v>0.25</v>
      </c>
    </row>
    <row r="478" spans="2:8" s="96" customFormat="1" ht="12.95" customHeight="1" x14ac:dyDescent="0.15">
      <c r="B478" s="1034" t="s">
        <v>1083</v>
      </c>
      <c r="C478" s="1035" t="s">
        <v>1051</v>
      </c>
      <c r="D478" s="1028" t="s">
        <v>1084</v>
      </c>
      <c r="E478" s="1028" t="s">
        <v>910</v>
      </c>
      <c r="F478" s="1032" t="s">
        <v>1259</v>
      </c>
      <c r="G478" s="92">
        <v>3</v>
      </c>
      <c r="H478" s="78">
        <v>1</v>
      </c>
    </row>
    <row r="479" spans="2:8" ht="12.95" customHeight="1" x14ac:dyDescent="0.15">
      <c r="B479" s="86"/>
      <c r="C479" s="65"/>
      <c r="D479" s="73"/>
      <c r="E479" s="73"/>
      <c r="F479" s="1004"/>
      <c r="G479" s="1002" t="s">
        <v>721</v>
      </c>
      <c r="H479" s="1002" t="s">
        <v>736</v>
      </c>
    </row>
    <row r="480" spans="2:8" s="96" customFormat="1" ht="12.95" customHeight="1" x14ac:dyDescent="0.15">
      <c r="B480" s="87"/>
      <c r="C480" s="982"/>
      <c r="D480" s="75"/>
      <c r="E480" s="75"/>
      <c r="F480" s="997"/>
      <c r="G480" s="1003">
        <v>0.5</v>
      </c>
      <c r="H480" s="1003">
        <v>0.25</v>
      </c>
    </row>
    <row r="481" spans="2:8" s="96" customFormat="1" ht="12.95" customHeight="1" x14ac:dyDescent="0.15">
      <c r="B481" s="1034" t="s">
        <v>1085</v>
      </c>
      <c r="C481" s="1035" t="s">
        <v>1051</v>
      </c>
      <c r="D481" s="1028" t="s">
        <v>776</v>
      </c>
      <c r="E481" s="1028" t="s">
        <v>927</v>
      </c>
      <c r="F481" s="1032" t="s">
        <v>1259</v>
      </c>
      <c r="G481" s="92">
        <v>1</v>
      </c>
      <c r="H481" s="78">
        <v>1</v>
      </c>
    </row>
    <row r="482" spans="2:8" s="96" customFormat="1" ht="12.95" customHeight="1" x14ac:dyDescent="0.15">
      <c r="B482" s="86"/>
      <c r="C482" s="65"/>
      <c r="D482" s="73"/>
      <c r="E482" s="73"/>
      <c r="F482" s="1004"/>
      <c r="G482" s="1002" t="s">
        <v>721</v>
      </c>
      <c r="H482" s="1002" t="s">
        <v>736</v>
      </c>
    </row>
    <row r="483" spans="2:8" s="96" customFormat="1" ht="12.95" customHeight="1" x14ac:dyDescent="0.15">
      <c r="B483" s="87"/>
      <c r="C483" s="982"/>
      <c r="D483" s="75"/>
      <c r="E483" s="75"/>
      <c r="F483" s="997"/>
      <c r="G483" s="1003">
        <v>0.25</v>
      </c>
      <c r="H483" s="1003">
        <v>0.25</v>
      </c>
    </row>
    <row r="484" spans="2:8" s="96" customFormat="1" ht="12.95" customHeight="1" x14ac:dyDescent="0.15">
      <c r="B484" s="1034" t="s">
        <v>1086</v>
      </c>
      <c r="C484" s="1035" t="s">
        <v>1051</v>
      </c>
      <c r="D484" s="1028">
        <v>428</v>
      </c>
      <c r="E484" s="1028" t="s">
        <v>927</v>
      </c>
      <c r="F484" s="1032" t="s">
        <v>1260</v>
      </c>
      <c r="G484" s="92">
        <v>3</v>
      </c>
      <c r="H484" s="78">
        <v>2</v>
      </c>
    </row>
    <row r="485" spans="2:8" s="96" customFormat="1" ht="12.95" customHeight="1" x14ac:dyDescent="0.15">
      <c r="B485" s="86"/>
      <c r="C485" s="65"/>
      <c r="D485" s="73"/>
      <c r="E485" s="73"/>
      <c r="F485" s="1004"/>
      <c r="G485" s="1002" t="s">
        <v>757</v>
      </c>
      <c r="H485" s="1002" t="s">
        <v>758</v>
      </c>
    </row>
    <row r="486" spans="2:8" s="96" customFormat="1" ht="12.95" customHeight="1" x14ac:dyDescent="0.15">
      <c r="B486" s="87"/>
      <c r="C486" s="982"/>
      <c r="D486" s="75"/>
      <c r="E486" s="75"/>
      <c r="F486" s="997"/>
      <c r="G486" s="1003">
        <v>0.5</v>
      </c>
      <c r="H486" s="1003">
        <v>0.25</v>
      </c>
    </row>
    <row r="487" spans="2:8" s="96" customFormat="1" ht="12.95" customHeight="1" x14ac:dyDescent="0.15">
      <c r="B487" s="1034" t="s">
        <v>777</v>
      </c>
      <c r="C487" s="1035" t="s">
        <v>1051</v>
      </c>
      <c r="D487" s="1028" t="s">
        <v>740</v>
      </c>
      <c r="E487" s="1028" t="s">
        <v>949</v>
      </c>
      <c r="F487" s="1032" t="s">
        <v>1259</v>
      </c>
      <c r="G487" s="79">
        <v>4</v>
      </c>
      <c r="H487" s="94" t="s">
        <v>727</v>
      </c>
    </row>
    <row r="488" spans="2:8" s="96" customFormat="1" ht="12.95" customHeight="1" x14ac:dyDescent="0.15">
      <c r="B488" s="86"/>
      <c r="C488" s="65"/>
      <c r="D488" s="73"/>
      <c r="E488" s="73"/>
      <c r="F488" s="1004"/>
      <c r="G488" s="1002" t="s">
        <v>721</v>
      </c>
      <c r="H488" s="1002" t="s">
        <v>736</v>
      </c>
    </row>
    <row r="489" spans="2:8" s="96" customFormat="1" ht="12.95" customHeight="1" x14ac:dyDescent="0.15">
      <c r="B489" s="87"/>
      <c r="C489" s="982"/>
      <c r="D489" s="75"/>
      <c r="E489" s="75"/>
      <c r="F489" s="997"/>
      <c r="G489" s="1003">
        <v>0.4</v>
      </c>
      <c r="H489" s="1003">
        <v>0.2</v>
      </c>
    </row>
    <row r="490" spans="2:8" s="96" customFormat="1" ht="12.95" customHeight="1" x14ac:dyDescent="0.15">
      <c r="B490" s="1034" t="s">
        <v>778</v>
      </c>
      <c r="C490" s="1035" t="s">
        <v>1051</v>
      </c>
      <c r="D490" s="1028" t="s">
        <v>740</v>
      </c>
      <c r="E490" s="1028" t="s">
        <v>913</v>
      </c>
      <c r="F490" s="1032" t="s">
        <v>1260</v>
      </c>
      <c r="G490" s="131" t="s">
        <v>718</v>
      </c>
      <c r="H490" s="132" t="s">
        <v>718</v>
      </c>
    </row>
    <row r="491" spans="2:8" s="96" customFormat="1" ht="12.95" customHeight="1" x14ac:dyDescent="0.15">
      <c r="B491" s="86"/>
      <c r="C491" s="65"/>
      <c r="D491" s="73"/>
      <c r="E491" s="73"/>
      <c r="F491" s="1004"/>
      <c r="G491" s="83" t="s">
        <v>718</v>
      </c>
      <c r="H491" s="84" t="s">
        <v>718</v>
      </c>
    </row>
    <row r="492" spans="2:8" s="96" customFormat="1" ht="12.95" customHeight="1" x14ac:dyDescent="0.15">
      <c r="B492" s="87"/>
      <c r="C492" s="982"/>
      <c r="D492" s="75"/>
      <c r="E492" s="75"/>
      <c r="F492" s="997"/>
      <c r="G492" s="81"/>
      <c r="H492" s="82"/>
    </row>
    <row r="493" spans="2:8" s="96" customFormat="1" ht="12.95" customHeight="1" x14ac:dyDescent="0.15">
      <c r="B493" s="85"/>
      <c r="C493" s="981"/>
      <c r="D493" s="71"/>
      <c r="E493" s="71"/>
      <c r="F493" s="1001"/>
      <c r="G493" s="131"/>
      <c r="H493" s="132"/>
    </row>
    <row r="494" spans="2:8" ht="12.95" customHeight="1" x14ac:dyDescent="0.15">
      <c r="B494" s="86"/>
      <c r="C494" s="65"/>
      <c r="D494" s="73"/>
      <c r="E494" s="73"/>
      <c r="F494" s="998"/>
      <c r="G494" s="83"/>
      <c r="H494" s="84"/>
    </row>
    <row r="495" spans="2:8" s="96" customFormat="1" ht="12.95" customHeight="1" x14ac:dyDescent="0.15">
      <c r="B495" s="87"/>
      <c r="C495" s="982"/>
      <c r="D495" s="75"/>
      <c r="E495" s="75"/>
      <c r="F495" s="997"/>
      <c r="G495" s="81"/>
      <c r="H495" s="82"/>
    </row>
    <row r="496" spans="2:8" s="96" customFormat="1" ht="12.95" customHeight="1" x14ac:dyDescent="0.15">
      <c r="B496" s="1034" t="s">
        <v>1087</v>
      </c>
      <c r="C496" s="1035" t="s">
        <v>1088</v>
      </c>
      <c r="D496" s="1028">
        <v>501</v>
      </c>
      <c r="E496" s="1028" t="s">
        <v>927</v>
      </c>
      <c r="F496" s="1032" t="s">
        <v>1259</v>
      </c>
      <c r="G496" s="92">
        <v>10</v>
      </c>
      <c r="H496" s="78">
        <v>5</v>
      </c>
    </row>
    <row r="497" spans="2:8" ht="12.95" customHeight="1" x14ac:dyDescent="0.15">
      <c r="B497" s="86"/>
      <c r="C497" s="65"/>
      <c r="D497" s="73"/>
      <c r="E497" s="73"/>
      <c r="F497" s="1004"/>
      <c r="G497" s="1002" t="s">
        <v>721</v>
      </c>
      <c r="H497" s="1002" t="s">
        <v>736</v>
      </c>
    </row>
    <row r="498" spans="2:8" s="96" customFormat="1" ht="12.95" customHeight="1" x14ac:dyDescent="0.15">
      <c r="B498" s="87"/>
      <c r="C498" s="982"/>
      <c r="D498" s="75"/>
      <c r="E498" s="75"/>
      <c r="F498" s="997"/>
      <c r="G498" s="1003">
        <v>0.5</v>
      </c>
      <c r="H498" s="1003">
        <v>0.25</v>
      </c>
    </row>
    <row r="499" spans="2:8" s="96" customFormat="1" ht="12.95" customHeight="1" x14ac:dyDescent="0.15">
      <c r="B499" s="1034" t="s">
        <v>1089</v>
      </c>
      <c r="C499" s="1035" t="s">
        <v>1088</v>
      </c>
      <c r="D499" s="1028" t="s">
        <v>1090</v>
      </c>
      <c r="E499" s="1028" t="s">
        <v>927</v>
      </c>
      <c r="F499" s="1032" t="s">
        <v>1259</v>
      </c>
      <c r="G499" s="92">
        <v>10</v>
      </c>
      <c r="H499" s="78">
        <v>5</v>
      </c>
    </row>
    <row r="500" spans="2:8" ht="12.95" customHeight="1" x14ac:dyDescent="0.15">
      <c r="B500" s="86"/>
      <c r="C500" s="65"/>
      <c r="D500" s="73"/>
      <c r="E500" s="73"/>
      <c r="F500" s="1004"/>
      <c r="G500" s="1002" t="s">
        <v>721</v>
      </c>
      <c r="H500" s="1002" t="s">
        <v>736</v>
      </c>
    </row>
    <row r="501" spans="2:8" s="96" customFormat="1" ht="12.95" customHeight="1" x14ac:dyDescent="0.15">
      <c r="B501" s="87"/>
      <c r="C501" s="982"/>
      <c r="D501" s="75"/>
      <c r="E501" s="75"/>
      <c r="F501" s="997"/>
      <c r="G501" s="1003">
        <v>0.5</v>
      </c>
      <c r="H501" s="1003">
        <v>0.25</v>
      </c>
    </row>
    <row r="502" spans="2:8" s="96" customFormat="1" ht="12.95" customHeight="1" x14ac:dyDescent="0.15">
      <c r="B502" s="1034" t="s">
        <v>1089</v>
      </c>
      <c r="C502" s="1035" t="s">
        <v>1088</v>
      </c>
      <c r="D502" s="1028" t="s">
        <v>1091</v>
      </c>
      <c r="E502" s="1028" t="s">
        <v>927</v>
      </c>
      <c r="F502" s="1032" t="s">
        <v>1259</v>
      </c>
      <c r="G502" s="92">
        <v>10</v>
      </c>
      <c r="H502" s="78">
        <v>5</v>
      </c>
    </row>
    <row r="503" spans="2:8" ht="12.95" customHeight="1" x14ac:dyDescent="0.15">
      <c r="B503" s="86"/>
      <c r="C503" s="65"/>
      <c r="D503" s="73"/>
      <c r="E503" s="73"/>
      <c r="F503" s="1004"/>
      <c r="G503" s="1002" t="s">
        <v>721</v>
      </c>
      <c r="H503" s="1002" t="s">
        <v>736</v>
      </c>
    </row>
    <row r="504" spans="2:8" s="96" customFormat="1" ht="12.95" customHeight="1" x14ac:dyDescent="0.15">
      <c r="B504" s="87"/>
      <c r="C504" s="982"/>
      <c r="D504" s="75"/>
      <c r="E504" s="75"/>
      <c r="F504" s="997"/>
      <c r="G504" s="1003">
        <v>0.5</v>
      </c>
      <c r="H504" s="1003">
        <v>0.25</v>
      </c>
    </row>
    <row r="505" spans="2:8" s="96" customFormat="1" ht="12.95" customHeight="1" x14ac:dyDescent="0.15">
      <c r="B505" s="1034" t="s">
        <v>1092</v>
      </c>
      <c r="C505" s="1035" t="s">
        <v>1088</v>
      </c>
      <c r="D505" s="1028">
        <v>503</v>
      </c>
      <c r="E505" s="1028" t="s">
        <v>910</v>
      </c>
      <c r="F505" s="1032" t="s">
        <v>1259</v>
      </c>
      <c r="G505" s="92">
        <v>11</v>
      </c>
      <c r="H505" s="78">
        <v>5</v>
      </c>
    </row>
    <row r="506" spans="2:8" ht="12.95" customHeight="1" x14ac:dyDescent="0.15">
      <c r="B506" s="86"/>
      <c r="C506" s="65"/>
      <c r="D506" s="73"/>
      <c r="E506" s="73"/>
      <c r="F506" s="1004"/>
      <c r="G506" s="1002" t="s">
        <v>717</v>
      </c>
      <c r="H506" s="1002" t="s">
        <v>736</v>
      </c>
    </row>
    <row r="507" spans="2:8" s="96" customFormat="1" ht="12.95" customHeight="1" x14ac:dyDescent="0.15">
      <c r="B507" s="87"/>
      <c r="C507" s="982"/>
      <c r="D507" s="75"/>
      <c r="E507" s="75"/>
      <c r="F507" s="997"/>
      <c r="G507" s="1003">
        <v>0.5</v>
      </c>
      <c r="H507" s="1003">
        <v>0.25</v>
      </c>
    </row>
    <row r="508" spans="2:8" s="96" customFormat="1" ht="12.95" customHeight="1" x14ac:dyDescent="0.15">
      <c r="B508" s="1034" t="s">
        <v>1093</v>
      </c>
      <c r="C508" s="1035" t="s">
        <v>1088</v>
      </c>
      <c r="D508" s="1028">
        <v>504</v>
      </c>
      <c r="E508" s="1028" t="s">
        <v>927</v>
      </c>
      <c r="F508" s="1032" t="s">
        <v>1259</v>
      </c>
      <c r="G508" s="92">
        <v>5</v>
      </c>
      <c r="H508" s="132" t="s">
        <v>715</v>
      </c>
    </row>
    <row r="509" spans="2:8" ht="12.95" customHeight="1" x14ac:dyDescent="0.15">
      <c r="B509" s="86"/>
      <c r="C509" s="65"/>
      <c r="D509" s="73"/>
      <c r="E509" s="73"/>
      <c r="F509" s="1004"/>
      <c r="G509" s="1002" t="s">
        <v>721</v>
      </c>
      <c r="H509" s="84" t="s">
        <v>715</v>
      </c>
    </row>
    <row r="510" spans="2:8" s="96" customFormat="1" ht="12.95" customHeight="1" x14ac:dyDescent="0.15">
      <c r="B510" s="87"/>
      <c r="C510" s="982"/>
      <c r="D510" s="75"/>
      <c r="E510" s="75"/>
      <c r="F510" s="997"/>
      <c r="G510" s="1003">
        <v>0.5</v>
      </c>
      <c r="H510" s="82"/>
    </row>
    <row r="511" spans="2:8" s="96" customFormat="1" ht="12.95" customHeight="1" x14ac:dyDescent="0.15">
      <c r="B511" s="1034" t="s">
        <v>1094</v>
      </c>
      <c r="C511" s="1035" t="s">
        <v>1088</v>
      </c>
      <c r="D511" s="1028" t="s">
        <v>1095</v>
      </c>
      <c r="E511" s="1028" t="s">
        <v>927</v>
      </c>
      <c r="F511" s="1032" t="s">
        <v>1260</v>
      </c>
      <c r="G511" s="92">
        <v>2</v>
      </c>
      <c r="H511" s="132" t="s">
        <v>718</v>
      </c>
    </row>
    <row r="512" spans="2:8" ht="12.95" customHeight="1" x14ac:dyDescent="0.15">
      <c r="B512" s="86"/>
      <c r="C512" s="65"/>
      <c r="D512" s="73"/>
      <c r="E512" s="73"/>
      <c r="F512" s="1004"/>
      <c r="G512" s="1002" t="s">
        <v>757</v>
      </c>
      <c r="H512" s="1002" t="s">
        <v>765</v>
      </c>
    </row>
    <row r="513" spans="2:8" s="96" customFormat="1" ht="12.95" customHeight="1" x14ac:dyDescent="0.15">
      <c r="B513" s="87"/>
      <c r="C513" s="982"/>
      <c r="D513" s="75"/>
      <c r="E513" s="75"/>
      <c r="F513" s="997"/>
      <c r="G513" s="1003">
        <v>0.5</v>
      </c>
      <c r="H513" s="82"/>
    </row>
    <row r="514" spans="2:8" s="96" customFormat="1" ht="12.95" customHeight="1" x14ac:dyDescent="0.15">
      <c r="B514" s="1034" t="s">
        <v>1096</v>
      </c>
      <c r="C514" s="1035" t="s">
        <v>1088</v>
      </c>
      <c r="D514" s="1028" t="s">
        <v>1097</v>
      </c>
      <c r="E514" s="1028" t="s">
        <v>927</v>
      </c>
      <c r="F514" s="1032" t="s">
        <v>1260</v>
      </c>
      <c r="G514" s="92">
        <v>1</v>
      </c>
      <c r="H514" s="132" t="s">
        <v>718</v>
      </c>
    </row>
    <row r="515" spans="2:8" ht="12.95" customHeight="1" x14ac:dyDescent="0.15">
      <c r="B515" s="86"/>
      <c r="C515" s="65"/>
      <c r="D515" s="73"/>
      <c r="E515" s="73"/>
      <c r="F515" s="1004"/>
      <c r="G515" s="1002" t="s">
        <v>757</v>
      </c>
      <c r="H515" s="1002" t="s">
        <v>765</v>
      </c>
    </row>
    <row r="516" spans="2:8" s="96" customFormat="1" ht="12.95" customHeight="1" x14ac:dyDescent="0.15">
      <c r="B516" s="87"/>
      <c r="C516" s="982"/>
      <c r="D516" s="75"/>
      <c r="E516" s="75"/>
      <c r="F516" s="997"/>
      <c r="G516" s="1003">
        <v>0.5</v>
      </c>
      <c r="H516" s="82"/>
    </row>
    <row r="517" spans="2:8" s="96" customFormat="1" ht="12.95" customHeight="1" x14ac:dyDescent="0.15">
      <c r="B517" s="1034" t="s">
        <v>1098</v>
      </c>
      <c r="C517" s="1035" t="s">
        <v>1088</v>
      </c>
      <c r="D517" s="1028" t="s">
        <v>779</v>
      </c>
      <c r="E517" s="1028" t="s">
        <v>927</v>
      </c>
      <c r="F517" s="1032" t="s">
        <v>1260</v>
      </c>
      <c r="G517" s="92">
        <v>1</v>
      </c>
      <c r="H517" s="132" t="s">
        <v>718</v>
      </c>
    </row>
    <row r="518" spans="2:8" ht="12.95" customHeight="1" x14ac:dyDescent="0.15">
      <c r="B518" s="86"/>
      <c r="C518" s="65"/>
      <c r="D518" s="73"/>
      <c r="E518" s="73"/>
      <c r="F518" s="1004"/>
      <c r="G518" s="1002" t="s">
        <v>757</v>
      </c>
      <c r="H518" s="1002" t="s">
        <v>765</v>
      </c>
    </row>
    <row r="519" spans="2:8" s="96" customFormat="1" ht="12.95" customHeight="1" x14ac:dyDescent="0.15">
      <c r="B519" s="87"/>
      <c r="C519" s="982"/>
      <c r="D519" s="75"/>
      <c r="E519" s="75"/>
      <c r="F519" s="997"/>
      <c r="G519" s="1003">
        <v>0.5</v>
      </c>
      <c r="H519" s="82"/>
    </row>
    <row r="520" spans="2:8" s="96" customFormat="1" ht="12.95" customHeight="1" x14ac:dyDescent="0.15">
      <c r="B520" s="1034" t="s">
        <v>1099</v>
      </c>
      <c r="C520" s="1035" t="s">
        <v>1088</v>
      </c>
      <c r="D520" s="1028">
        <v>506</v>
      </c>
      <c r="E520" s="1028" t="s">
        <v>927</v>
      </c>
      <c r="F520" s="1032" t="s">
        <v>1259</v>
      </c>
      <c r="G520" s="92">
        <v>1</v>
      </c>
      <c r="H520" s="132" t="s">
        <v>715</v>
      </c>
    </row>
    <row r="521" spans="2:8" ht="12.95" customHeight="1" x14ac:dyDescent="0.15">
      <c r="B521" s="86"/>
      <c r="C521" s="65"/>
      <c r="D521" s="73"/>
      <c r="E521" s="73"/>
      <c r="F521" s="1004"/>
      <c r="G521" s="1002" t="s">
        <v>721</v>
      </c>
      <c r="H521" s="1002" t="s">
        <v>769</v>
      </c>
    </row>
    <row r="522" spans="2:8" s="96" customFormat="1" ht="12.95" customHeight="1" x14ac:dyDescent="0.15">
      <c r="B522" s="87"/>
      <c r="C522" s="982"/>
      <c r="D522" s="75"/>
      <c r="E522" s="75"/>
      <c r="F522" s="997"/>
      <c r="G522" s="1003">
        <v>0.5</v>
      </c>
      <c r="H522" s="82"/>
    </row>
    <row r="523" spans="2:8" s="96" customFormat="1" ht="12.95" customHeight="1" x14ac:dyDescent="0.15">
      <c r="B523" s="1034" t="s">
        <v>1100</v>
      </c>
      <c r="C523" s="1035" t="s">
        <v>1088</v>
      </c>
      <c r="D523" s="1028">
        <v>507</v>
      </c>
      <c r="E523" s="1028" t="s">
        <v>910</v>
      </c>
      <c r="F523" s="1032" t="s">
        <v>1259</v>
      </c>
      <c r="G523" s="79">
        <v>1</v>
      </c>
      <c r="H523" s="93" t="s">
        <v>715</v>
      </c>
    </row>
    <row r="524" spans="2:8" ht="12.95" customHeight="1" x14ac:dyDescent="0.15">
      <c r="B524" s="86"/>
      <c r="C524" s="65"/>
      <c r="D524" s="73"/>
      <c r="E524" s="73"/>
      <c r="F524" s="1004"/>
      <c r="G524" s="1002" t="s">
        <v>717</v>
      </c>
      <c r="H524" s="73" t="s">
        <v>715</v>
      </c>
    </row>
    <row r="525" spans="2:8" s="96" customFormat="1" ht="12.95" customHeight="1" x14ac:dyDescent="0.15">
      <c r="B525" s="87"/>
      <c r="C525" s="982"/>
      <c r="D525" s="75"/>
      <c r="E525" s="75"/>
      <c r="F525" s="997"/>
      <c r="G525" s="1003">
        <v>0.5</v>
      </c>
      <c r="H525" s="82"/>
    </row>
    <row r="526" spans="2:8" s="96" customFormat="1" ht="12.95" customHeight="1" x14ac:dyDescent="0.15">
      <c r="B526" s="1034" t="s">
        <v>1101</v>
      </c>
      <c r="C526" s="1035" t="s">
        <v>1088</v>
      </c>
      <c r="D526" s="1028">
        <v>508</v>
      </c>
      <c r="E526" s="1028" t="s">
        <v>910</v>
      </c>
      <c r="F526" s="1032" t="s">
        <v>1259</v>
      </c>
      <c r="G526" s="79">
        <v>1</v>
      </c>
      <c r="H526" s="93" t="s">
        <v>715</v>
      </c>
    </row>
    <row r="527" spans="2:8" s="96" customFormat="1" ht="12.95" customHeight="1" x14ac:dyDescent="0.15">
      <c r="B527" s="86"/>
      <c r="C527" s="65"/>
      <c r="D527" s="73"/>
      <c r="E527" s="73"/>
      <c r="F527" s="1004"/>
      <c r="G527" s="1002" t="s">
        <v>717</v>
      </c>
      <c r="H527" s="73" t="s">
        <v>715</v>
      </c>
    </row>
    <row r="528" spans="2:8" s="96" customFormat="1" ht="12.95" customHeight="1" x14ac:dyDescent="0.15">
      <c r="B528" s="87"/>
      <c r="C528" s="982"/>
      <c r="D528" s="75"/>
      <c r="E528" s="75"/>
      <c r="F528" s="997"/>
      <c r="G528" s="1003">
        <v>0.5</v>
      </c>
      <c r="H528" s="82"/>
    </row>
    <row r="529" spans="2:8" s="96" customFormat="1" ht="12.95" customHeight="1" x14ac:dyDescent="0.15">
      <c r="B529" s="1034" t="s">
        <v>1102</v>
      </c>
      <c r="C529" s="1035" t="s">
        <v>1088</v>
      </c>
      <c r="D529" s="1028">
        <v>509</v>
      </c>
      <c r="E529" s="1028" t="s">
        <v>910</v>
      </c>
      <c r="F529" s="1032" t="s">
        <v>1259</v>
      </c>
      <c r="G529" s="79">
        <v>1</v>
      </c>
      <c r="H529" s="93" t="s">
        <v>715</v>
      </c>
    </row>
    <row r="530" spans="2:8" s="96" customFormat="1" ht="12.95" customHeight="1" x14ac:dyDescent="0.15">
      <c r="B530" s="86"/>
      <c r="C530" s="65"/>
      <c r="D530" s="73"/>
      <c r="E530" s="73"/>
      <c r="F530" s="1004"/>
      <c r="G530" s="1002" t="s">
        <v>717</v>
      </c>
      <c r="H530" s="73" t="s">
        <v>715</v>
      </c>
    </row>
    <row r="531" spans="2:8" s="96" customFormat="1" ht="12.95" customHeight="1" x14ac:dyDescent="0.15">
      <c r="B531" s="87"/>
      <c r="C531" s="982"/>
      <c r="D531" s="75"/>
      <c r="E531" s="75"/>
      <c r="F531" s="997"/>
      <c r="G531" s="1003">
        <v>0.5</v>
      </c>
      <c r="H531" s="82"/>
    </row>
    <row r="532" spans="2:8" s="96" customFormat="1" ht="12.95" customHeight="1" x14ac:dyDescent="0.15">
      <c r="B532" s="1034" t="s">
        <v>1103</v>
      </c>
      <c r="C532" s="1035" t="s">
        <v>1088</v>
      </c>
      <c r="D532" s="1028">
        <v>510</v>
      </c>
      <c r="E532" s="1028" t="s">
        <v>910</v>
      </c>
      <c r="F532" s="1032" t="s">
        <v>1259</v>
      </c>
      <c r="G532" s="92">
        <v>17</v>
      </c>
      <c r="H532" s="78">
        <v>13</v>
      </c>
    </row>
    <row r="533" spans="2:8" s="96" customFormat="1" ht="12.95" customHeight="1" x14ac:dyDescent="0.15">
      <c r="B533" s="86"/>
      <c r="C533" s="65"/>
      <c r="D533" s="73"/>
      <c r="E533" s="73"/>
      <c r="F533" s="1004"/>
      <c r="G533" s="1002" t="s">
        <v>721</v>
      </c>
      <c r="H533" s="1002" t="s">
        <v>736</v>
      </c>
    </row>
    <row r="534" spans="2:8" s="96" customFormat="1" ht="12.95" customHeight="1" x14ac:dyDescent="0.15">
      <c r="B534" s="87"/>
      <c r="C534" s="982"/>
      <c r="D534" s="75"/>
      <c r="E534" s="75"/>
      <c r="F534" s="997"/>
      <c r="G534" s="1003">
        <v>0.5</v>
      </c>
      <c r="H534" s="1003">
        <v>0.3</v>
      </c>
    </row>
    <row r="535" spans="2:8" s="96" customFormat="1" ht="12.95" customHeight="1" x14ac:dyDescent="0.15">
      <c r="B535" s="1034" t="s">
        <v>1104</v>
      </c>
      <c r="C535" s="1035" t="s">
        <v>1088</v>
      </c>
      <c r="D535" s="1028">
        <v>511</v>
      </c>
      <c r="E535" s="1028" t="s">
        <v>927</v>
      </c>
      <c r="F535" s="1032" t="s">
        <v>1259</v>
      </c>
      <c r="G535" s="92">
        <v>7</v>
      </c>
      <c r="H535" s="78">
        <v>4</v>
      </c>
    </row>
    <row r="536" spans="2:8" s="96" customFormat="1" ht="12.95" customHeight="1" x14ac:dyDescent="0.15">
      <c r="B536" s="86"/>
      <c r="C536" s="65"/>
      <c r="D536" s="73"/>
      <c r="E536" s="73"/>
      <c r="F536" s="1004"/>
      <c r="G536" s="1002" t="s">
        <v>721</v>
      </c>
      <c r="H536" s="1002" t="s">
        <v>736</v>
      </c>
    </row>
    <row r="537" spans="2:8" s="96" customFormat="1" ht="12.95" customHeight="1" x14ac:dyDescent="0.15">
      <c r="B537" s="87"/>
      <c r="C537" s="982"/>
      <c r="D537" s="75"/>
      <c r="E537" s="75"/>
      <c r="F537" s="997"/>
      <c r="G537" s="1003">
        <v>0.5</v>
      </c>
      <c r="H537" s="1003">
        <v>0.25</v>
      </c>
    </row>
    <row r="538" spans="2:8" s="96" customFormat="1" ht="12.95" customHeight="1" x14ac:dyDescent="0.15">
      <c r="B538" s="1034" t="s">
        <v>1105</v>
      </c>
      <c r="C538" s="1035" t="s">
        <v>1088</v>
      </c>
      <c r="D538" s="1028" t="s">
        <v>1106</v>
      </c>
      <c r="E538" s="1028" t="s">
        <v>927</v>
      </c>
      <c r="F538" s="1032" t="s">
        <v>1259</v>
      </c>
      <c r="G538" s="92">
        <v>3</v>
      </c>
      <c r="H538" s="78">
        <v>1</v>
      </c>
    </row>
    <row r="539" spans="2:8" s="96" customFormat="1" ht="12.95" customHeight="1" x14ac:dyDescent="0.15">
      <c r="B539" s="86"/>
      <c r="C539" s="65"/>
      <c r="D539" s="73"/>
      <c r="E539" s="73"/>
      <c r="F539" s="1004"/>
      <c r="G539" s="1002" t="s">
        <v>721</v>
      </c>
      <c r="H539" s="1002" t="s">
        <v>736</v>
      </c>
    </row>
    <row r="540" spans="2:8" s="96" customFormat="1" ht="12.95" customHeight="1" x14ac:dyDescent="0.15">
      <c r="B540" s="87"/>
      <c r="C540" s="982"/>
      <c r="D540" s="75"/>
      <c r="E540" s="75"/>
      <c r="F540" s="997"/>
      <c r="G540" s="1003">
        <v>0.5</v>
      </c>
      <c r="H540" s="1003">
        <v>0.25</v>
      </c>
    </row>
    <row r="541" spans="2:8" s="96" customFormat="1" ht="12.95" customHeight="1" x14ac:dyDescent="0.15">
      <c r="B541" s="1034" t="s">
        <v>1107</v>
      </c>
      <c r="C541" s="1035" t="s">
        <v>1088</v>
      </c>
      <c r="D541" s="1028" t="s">
        <v>1108</v>
      </c>
      <c r="E541" s="1028" t="s">
        <v>927</v>
      </c>
      <c r="F541" s="1032" t="s">
        <v>1259</v>
      </c>
      <c r="G541" s="92">
        <v>3</v>
      </c>
      <c r="H541" s="78">
        <v>1</v>
      </c>
    </row>
    <row r="542" spans="2:8" s="96" customFormat="1" ht="12.95" customHeight="1" x14ac:dyDescent="0.15">
      <c r="B542" s="86"/>
      <c r="C542" s="65"/>
      <c r="D542" s="73"/>
      <c r="E542" s="73"/>
      <c r="F542" s="1004"/>
      <c r="G542" s="1002" t="s">
        <v>721</v>
      </c>
      <c r="H542" s="1002" t="s">
        <v>736</v>
      </c>
    </row>
    <row r="543" spans="2:8" s="96" customFormat="1" ht="12.95" customHeight="1" x14ac:dyDescent="0.15">
      <c r="B543" s="87"/>
      <c r="C543" s="982"/>
      <c r="D543" s="75"/>
      <c r="E543" s="75"/>
      <c r="F543" s="997"/>
      <c r="G543" s="1003">
        <v>0.5</v>
      </c>
      <c r="H543" s="1003">
        <v>0.25</v>
      </c>
    </row>
    <row r="544" spans="2:8" s="96" customFormat="1" ht="12.95" customHeight="1" x14ac:dyDescent="0.15">
      <c r="B544" s="1034" t="s">
        <v>1109</v>
      </c>
      <c r="C544" s="1035" t="s">
        <v>1088</v>
      </c>
      <c r="D544" s="1028">
        <v>513</v>
      </c>
      <c r="E544" s="1028" t="s">
        <v>910</v>
      </c>
      <c r="F544" s="1032" t="s">
        <v>1259</v>
      </c>
      <c r="G544" s="92">
        <v>3</v>
      </c>
      <c r="H544" s="78">
        <v>1</v>
      </c>
    </row>
    <row r="545" spans="2:8" s="96" customFormat="1" ht="12.95" customHeight="1" x14ac:dyDescent="0.15">
      <c r="B545" s="86"/>
      <c r="C545" s="65"/>
      <c r="D545" s="73"/>
      <c r="E545" s="73"/>
      <c r="F545" s="1004"/>
      <c r="G545" s="1002" t="s">
        <v>717</v>
      </c>
      <c r="H545" s="1002" t="s">
        <v>736</v>
      </c>
    </row>
    <row r="546" spans="2:8" s="96" customFormat="1" ht="12.95" customHeight="1" x14ac:dyDescent="0.15">
      <c r="B546" s="87"/>
      <c r="C546" s="982"/>
      <c r="D546" s="75"/>
      <c r="E546" s="75"/>
      <c r="F546" s="997"/>
      <c r="G546" s="1003">
        <v>0.5</v>
      </c>
      <c r="H546" s="1003">
        <v>0.25</v>
      </c>
    </row>
    <row r="547" spans="2:8" s="96" customFormat="1" ht="12.95" customHeight="1" x14ac:dyDescent="0.15">
      <c r="B547" s="1034" t="s">
        <v>1110</v>
      </c>
      <c r="C547" s="1035" t="s">
        <v>1088</v>
      </c>
      <c r="D547" s="1028">
        <v>514</v>
      </c>
      <c r="E547" s="1028" t="s">
        <v>910</v>
      </c>
      <c r="F547" s="1032" t="s">
        <v>1259</v>
      </c>
      <c r="G547" s="92">
        <v>3</v>
      </c>
      <c r="H547" s="78">
        <v>1</v>
      </c>
    </row>
    <row r="548" spans="2:8" ht="12.95" customHeight="1" x14ac:dyDescent="0.15">
      <c r="B548" s="86"/>
      <c r="C548" s="65"/>
      <c r="D548" s="73"/>
      <c r="E548" s="73"/>
      <c r="F548" s="1004"/>
      <c r="G548" s="1002" t="s">
        <v>717</v>
      </c>
      <c r="H548" s="1002" t="s">
        <v>736</v>
      </c>
    </row>
    <row r="549" spans="2:8" s="96" customFormat="1" ht="12.95" customHeight="1" x14ac:dyDescent="0.15">
      <c r="B549" s="87"/>
      <c r="C549" s="982"/>
      <c r="D549" s="75"/>
      <c r="E549" s="75"/>
      <c r="F549" s="997"/>
      <c r="G549" s="1003">
        <v>0.5</v>
      </c>
      <c r="H549" s="1003">
        <v>0.25</v>
      </c>
    </row>
    <row r="550" spans="2:8" s="96" customFormat="1" ht="12.95" customHeight="1" x14ac:dyDescent="0.15">
      <c r="B550" s="1034" t="s">
        <v>1111</v>
      </c>
      <c r="C550" s="1035" t="s">
        <v>1088</v>
      </c>
      <c r="D550" s="1028">
        <v>516</v>
      </c>
      <c r="E550" s="1028" t="s">
        <v>927</v>
      </c>
      <c r="F550" s="1032" t="s">
        <v>1259</v>
      </c>
      <c r="G550" s="92">
        <v>1</v>
      </c>
      <c r="H550" s="132" t="s">
        <v>715</v>
      </c>
    </row>
    <row r="551" spans="2:8" ht="12.95" customHeight="1" x14ac:dyDescent="0.15">
      <c r="B551" s="86"/>
      <c r="C551" s="65"/>
      <c r="D551" s="73"/>
      <c r="E551" s="73"/>
      <c r="F551" s="1004"/>
      <c r="G551" s="1002" t="s">
        <v>721</v>
      </c>
      <c r="H551" s="1002" t="s">
        <v>769</v>
      </c>
    </row>
    <row r="552" spans="2:8" s="96" customFormat="1" ht="12.95" customHeight="1" x14ac:dyDescent="0.15">
      <c r="B552" s="87"/>
      <c r="C552" s="982"/>
      <c r="D552" s="75"/>
      <c r="E552" s="75"/>
      <c r="F552" s="997"/>
      <c r="G552" s="1003">
        <v>0.5</v>
      </c>
      <c r="H552" s="82"/>
    </row>
    <row r="553" spans="2:8" s="96" customFormat="1" ht="12.95" customHeight="1" x14ac:dyDescent="0.15">
      <c r="B553" s="1034" t="s">
        <v>1112</v>
      </c>
      <c r="C553" s="1035" t="s">
        <v>1088</v>
      </c>
      <c r="D553" s="1028">
        <v>517</v>
      </c>
      <c r="E553" s="1028" t="s">
        <v>1025</v>
      </c>
      <c r="F553" s="1032" t="s">
        <v>1259</v>
      </c>
      <c r="G553" s="92">
        <v>20</v>
      </c>
      <c r="H553" s="94" t="s">
        <v>768</v>
      </c>
    </row>
    <row r="554" spans="2:8" ht="12.95" customHeight="1" x14ac:dyDescent="0.15">
      <c r="B554" s="86"/>
      <c r="C554" s="65"/>
      <c r="D554" s="73"/>
      <c r="E554" s="73"/>
      <c r="F554" s="1004"/>
      <c r="G554" s="1002" t="s">
        <v>721</v>
      </c>
      <c r="H554" s="1002" t="s">
        <v>736</v>
      </c>
    </row>
    <row r="555" spans="2:8" s="96" customFormat="1" ht="12.95" customHeight="1" x14ac:dyDescent="0.15">
      <c r="B555" s="87"/>
      <c r="C555" s="982"/>
      <c r="D555" s="75"/>
      <c r="E555" s="75"/>
      <c r="F555" s="997"/>
      <c r="G555" s="1003">
        <v>0.5</v>
      </c>
      <c r="H555" s="1003">
        <v>0.1</v>
      </c>
    </row>
    <row r="556" spans="2:8" s="96" customFormat="1" ht="12.95" customHeight="1" x14ac:dyDescent="0.15">
      <c r="B556" s="1034" t="s">
        <v>1113</v>
      </c>
      <c r="C556" s="1035" t="s">
        <v>1088</v>
      </c>
      <c r="D556" s="1028">
        <v>518</v>
      </c>
      <c r="E556" s="1028" t="s">
        <v>910</v>
      </c>
      <c r="F556" s="1032" t="s">
        <v>1259</v>
      </c>
      <c r="G556" s="92">
        <v>6</v>
      </c>
      <c r="H556" s="78">
        <v>3</v>
      </c>
    </row>
    <row r="557" spans="2:8" ht="12.95" customHeight="1" x14ac:dyDescent="0.15">
      <c r="B557" s="86"/>
      <c r="C557" s="65"/>
      <c r="D557" s="73"/>
      <c r="E557" s="73"/>
      <c r="F557" s="1004"/>
      <c r="G557" s="1002" t="s">
        <v>721</v>
      </c>
      <c r="H557" s="1002" t="s">
        <v>736</v>
      </c>
    </row>
    <row r="558" spans="2:8" s="96" customFormat="1" ht="12.95" customHeight="1" x14ac:dyDescent="0.15">
      <c r="B558" s="87"/>
      <c r="C558" s="982"/>
      <c r="D558" s="75"/>
      <c r="E558" s="75"/>
      <c r="F558" s="997"/>
      <c r="G558" s="1003">
        <v>0.5</v>
      </c>
      <c r="H558" s="1003">
        <v>0.25</v>
      </c>
    </row>
    <row r="559" spans="2:8" s="96" customFormat="1" ht="12.95" customHeight="1" x14ac:dyDescent="0.15">
      <c r="B559" s="1034" t="s">
        <v>1114</v>
      </c>
      <c r="C559" s="1035" t="s">
        <v>1088</v>
      </c>
      <c r="D559" s="1028">
        <v>519</v>
      </c>
      <c r="E559" s="1028" t="s">
        <v>910</v>
      </c>
      <c r="F559" s="1032" t="s">
        <v>1259</v>
      </c>
      <c r="G559" s="92">
        <v>6</v>
      </c>
      <c r="H559" s="132" t="s">
        <v>715</v>
      </c>
    </row>
    <row r="560" spans="2:8" ht="12.95" customHeight="1" x14ac:dyDescent="0.15">
      <c r="B560" s="86"/>
      <c r="C560" s="65"/>
      <c r="D560" s="73"/>
      <c r="E560" s="73"/>
      <c r="F560" s="1004"/>
      <c r="G560" s="1002" t="s">
        <v>721</v>
      </c>
      <c r="H560" s="84" t="s">
        <v>715</v>
      </c>
    </row>
    <row r="561" spans="2:8" s="96" customFormat="1" ht="12.95" customHeight="1" x14ac:dyDescent="0.15">
      <c r="B561" s="87"/>
      <c r="C561" s="982"/>
      <c r="D561" s="75"/>
      <c r="E561" s="75"/>
      <c r="F561" s="997"/>
      <c r="G561" s="1003">
        <v>0.5</v>
      </c>
      <c r="H561" s="82"/>
    </row>
    <row r="562" spans="2:8" s="96" customFormat="1" ht="12.95" customHeight="1" x14ac:dyDescent="0.15">
      <c r="B562" s="1034" t="s">
        <v>1115</v>
      </c>
      <c r="C562" s="1035" t="s">
        <v>1088</v>
      </c>
      <c r="D562" s="1028">
        <v>520</v>
      </c>
      <c r="E562" s="1028" t="s">
        <v>910</v>
      </c>
      <c r="F562" s="1032" t="s">
        <v>1259</v>
      </c>
      <c r="G562" s="79">
        <v>1</v>
      </c>
      <c r="H562" s="93" t="s">
        <v>715</v>
      </c>
    </row>
    <row r="563" spans="2:8" ht="12.95" customHeight="1" x14ac:dyDescent="0.15">
      <c r="B563" s="86"/>
      <c r="C563" s="65"/>
      <c r="D563" s="73"/>
      <c r="E563" s="73"/>
      <c r="F563" s="1004"/>
      <c r="G563" s="1002" t="s">
        <v>717</v>
      </c>
      <c r="H563" s="73" t="s">
        <v>715</v>
      </c>
    </row>
    <row r="564" spans="2:8" s="96" customFormat="1" ht="12.95" customHeight="1" x14ac:dyDescent="0.15">
      <c r="B564" s="87"/>
      <c r="C564" s="982"/>
      <c r="D564" s="75"/>
      <c r="E564" s="75"/>
      <c r="F564" s="997"/>
      <c r="G564" s="1003">
        <v>0.5</v>
      </c>
      <c r="H564" s="82"/>
    </row>
    <row r="565" spans="2:8" s="96" customFormat="1" ht="12.95" customHeight="1" x14ac:dyDescent="0.15">
      <c r="B565" s="1034" t="s">
        <v>1116</v>
      </c>
      <c r="C565" s="1035" t="s">
        <v>1088</v>
      </c>
      <c r="D565" s="1028">
        <v>521</v>
      </c>
      <c r="E565" s="1028" t="s">
        <v>910</v>
      </c>
      <c r="F565" s="1032" t="s">
        <v>1259</v>
      </c>
      <c r="G565" s="79">
        <v>1</v>
      </c>
      <c r="H565" s="93" t="s">
        <v>715</v>
      </c>
    </row>
    <row r="566" spans="2:8" ht="12.95" customHeight="1" x14ac:dyDescent="0.15">
      <c r="B566" s="86"/>
      <c r="C566" s="65"/>
      <c r="D566" s="73"/>
      <c r="E566" s="73"/>
      <c r="F566" s="1004"/>
      <c r="G566" s="1002" t="s">
        <v>717</v>
      </c>
      <c r="H566" s="73" t="s">
        <v>715</v>
      </c>
    </row>
    <row r="567" spans="2:8" s="96" customFormat="1" ht="12.95" customHeight="1" x14ac:dyDescent="0.15">
      <c r="B567" s="87"/>
      <c r="C567" s="982"/>
      <c r="D567" s="75"/>
      <c r="E567" s="75"/>
      <c r="F567" s="997"/>
      <c r="G567" s="1003">
        <v>0.5</v>
      </c>
      <c r="H567" s="82"/>
    </row>
    <row r="568" spans="2:8" s="96" customFormat="1" ht="12.95" customHeight="1" x14ac:dyDescent="0.15">
      <c r="B568" s="1034" t="s">
        <v>1117</v>
      </c>
      <c r="C568" s="1035" t="s">
        <v>1088</v>
      </c>
      <c r="D568" s="1028">
        <v>522</v>
      </c>
      <c r="E568" s="1028" t="s">
        <v>910</v>
      </c>
      <c r="F568" s="1032" t="s">
        <v>1259</v>
      </c>
      <c r="G568" s="79">
        <v>1</v>
      </c>
      <c r="H568" s="93" t="s">
        <v>715</v>
      </c>
    </row>
    <row r="569" spans="2:8" ht="12.95" customHeight="1" x14ac:dyDescent="0.15">
      <c r="B569" s="86"/>
      <c r="C569" s="65"/>
      <c r="D569" s="73"/>
      <c r="E569" s="73"/>
      <c r="F569" s="1004"/>
      <c r="G569" s="1002" t="s">
        <v>717</v>
      </c>
      <c r="H569" s="73" t="s">
        <v>715</v>
      </c>
    </row>
    <row r="570" spans="2:8" s="96" customFormat="1" ht="12.95" customHeight="1" x14ac:dyDescent="0.15">
      <c r="B570" s="87"/>
      <c r="C570" s="982"/>
      <c r="D570" s="75"/>
      <c r="E570" s="75"/>
      <c r="F570" s="997"/>
      <c r="G570" s="1003">
        <v>0.5</v>
      </c>
      <c r="H570" s="82"/>
    </row>
    <row r="571" spans="2:8" s="96" customFormat="1" ht="12.95" customHeight="1" x14ac:dyDescent="0.15">
      <c r="B571" s="1034" t="s">
        <v>1118</v>
      </c>
      <c r="C571" s="1035" t="s">
        <v>1088</v>
      </c>
      <c r="D571" s="1028">
        <v>523</v>
      </c>
      <c r="E571" s="1028" t="s">
        <v>910</v>
      </c>
      <c r="F571" s="1032" t="s">
        <v>1259</v>
      </c>
      <c r="G571" s="79">
        <v>1</v>
      </c>
      <c r="H571" s="93" t="s">
        <v>715</v>
      </c>
    </row>
    <row r="572" spans="2:8" ht="12.95" customHeight="1" x14ac:dyDescent="0.15">
      <c r="B572" s="86"/>
      <c r="C572" s="65"/>
      <c r="D572" s="73"/>
      <c r="E572" s="73"/>
      <c r="F572" s="1004"/>
      <c r="G572" s="1002" t="s">
        <v>717</v>
      </c>
      <c r="H572" s="73" t="s">
        <v>715</v>
      </c>
    </row>
    <row r="573" spans="2:8" s="96" customFormat="1" ht="12.95" customHeight="1" x14ac:dyDescent="0.15">
      <c r="B573" s="87"/>
      <c r="C573" s="982"/>
      <c r="D573" s="75"/>
      <c r="E573" s="75"/>
      <c r="F573" s="997"/>
      <c r="G573" s="1003">
        <v>0.5</v>
      </c>
      <c r="H573" s="82"/>
    </row>
    <row r="574" spans="2:8" s="96" customFormat="1" ht="12.95" customHeight="1" x14ac:dyDescent="0.15">
      <c r="B574" s="1034" t="s">
        <v>1119</v>
      </c>
      <c r="C574" s="1035" t="s">
        <v>1088</v>
      </c>
      <c r="D574" s="1028" t="s">
        <v>1120</v>
      </c>
      <c r="E574" s="1028" t="s">
        <v>927</v>
      </c>
      <c r="F574" s="1032" t="s">
        <v>1260</v>
      </c>
      <c r="G574" s="92">
        <v>2</v>
      </c>
      <c r="H574" s="78">
        <v>1</v>
      </c>
    </row>
    <row r="575" spans="2:8" ht="12.95" customHeight="1" x14ac:dyDescent="0.15">
      <c r="B575" s="86"/>
      <c r="C575" s="65"/>
      <c r="D575" s="73"/>
      <c r="E575" s="73"/>
      <c r="F575" s="1004"/>
      <c r="G575" s="1002" t="s">
        <v>757</v>
      </c>
      <c r="H575" s="1002" t="s">
        <v>758</v>
      </c>
    </row>
    <row r="576" spans="2:8" s="96" customFormat="1" ht="12.95" customHeight="1" x14ac:dyDescent="0.15">
      <c r="B576" s="87"/>
      <c r="C576" s="982"/>
      <c r="D576" s="75"/>
      <c r="E576" s="75"/>
      <c r="F576" s="997"/>
      <c r="G576" s="1003">
        <v>0.5</v>
      </c>
      <c r="H576" s="1003">
        <v>0.25</v>
      </c>
    </row>
    <row r="577" spans="2:8" s="96" customFormat="1" ht="12.95" customHeight="1" x14ac:dyDescent="0.15">
      <c r="B577" s="1034" t="s">
        <v>1119</v>
      </c>
      <c r="C577" s="1035" t="s">
        <v>1088</v>
      </c>
      <c r="D577" s="1028" t="s">
        <v>1121</v>
      </c>
      <c r="E577" s="1028" t="s">
        <v>927</v>
      </c>
      <c r="F577" s="1032" t="s">
        <v>1260</v>
      </c>
      <c r="G577" s="92">
        <v>2</v>
      </c>
      <c r="H577" s="78">
        <v>1</v>
      </c>
    </row>
    <row r="578" spans="2:8" ht="12.95" customHeight="1" x14ac:dyDescent="0.15">
      <c r="B578" s="86"/>
      <c r="C578" s="65"/>
      <c r="D578" s="73"/>
      <c r="E578" s="73"/>
      <c r="F578" s="1004"/>
      <c r="G578" s="1002" t="s">
        <v>757</v>
      </c>
      <c r="H578" s="1002" t="s">
        <v>758</v>
      </c>
    </row>
    <row r="579" spans="2:8" s="96" customFormat="1" ht="12.95" customHeight="1" x14ac:dyDescent="0.15">
      <c r="B579" s="87"/>
      <c r="C579" s="982"/>
      <c r="D579" s="75"/>
      <c r="E579" s="75"/>
      <c r="F579" s="997"/>
      <c r="G579" s="1003">
        <v>0.5</v>
      </c>
      <c r="H579" s="1003">
        <v>0.25</v>
      </c>
    </row>
    <row r="580" spans="2:8" s="96" customFormat="1" ht="12.95" customHeight="1" x14ac:dyDescent="0.15">
      <c r="B580" s="1034" t="s">
        <v>1119</v>
      </c>
      <c r="C580" s="1035" t="s">
        <v>1088</v>
      </c>
      <c r="D580" s="1028" t="s">
        <v>780</v>
      </c>
      <c r="E580" s="1028" t="s">
        <v>927</v>
      </c>
      <c r="F580" s="1032" t="s">
        <v>1260</v>
      </c>
      <c r="G580" s="92">
        <v>2</v>
      </c>
      <c r="H580" s="78">
        <v>1</v>
      </c>
    </row>
    <row r="581" spans="2:8" s="96" customFormat="1" ht="12.95" customHeight="1" x14ac:dyDescent="0.15">
      <c r="B581" s="86"/>
      <c r="C581" s="65"/>
      <c r="D581" s="73"/>
      <c r="E581" s="73"/>
      <c r="F581" s="1004"/>
      <c r="G581" s="1002" t="s">
        <v>757</v>
      </c>
      <c r="H581" s="1002" t="s">
        <v>758</v>
      </c>
    </row>
    <row r="582" spans="2:8" s="96" customFormat="1" ht="12.95" customHeight="1" x14ac:dyDescent="0.15">
      <c r="B582" s="87"/>
      <c r="C582" s="982"/>
      <c r="D582" s="75"/>
      <c r="E582" s="75"/>
      <c r="F582" s="997"/>
      <c r="G582" s="1003">
        <v>0.5</v>
      </c>
      <c r="H582" s="1003">
        <v>0.25</v>
      </c>
    </row>
    <row r="583" spans="2:8" s="96" customFormat="1" ht="12.95" customHeight="1" x14ac:dyDescent="0.15">
      <c r="B583" s="1034" t="s">
        <v>1122</v>
      </c>
      <c r="C583" s="1035" t="s">
        <v>1088</v>
      </c>
      <c r="D583" s="1028" t="s">
        <v>781</v>
      </c>
      <c r="E583" s="1028" t="s">
        <v>927</v>
      </c>
      <c r="F583" s="1032" t="s">
        <v>1259</v>
      </c>
      <c r="G583" s="92">
        <v>1</v>
      </c>
      <c r="H583" s="78">
        <v>1</v>
      </c>
    </row>
    <row r="584" spans="2:8" s="96" customFormat="1" ht="12.95" customHeight="1" x14ac:dyDescent="0.15">
      <c r="B584" s="86"/>
      <c r="C584" s="65"/>
      <c r="D584" s="73"/>
      <c r="E584" s="73"/>
      <c r="F584" s="1004"/>
      <c r="G584" s="1002" t="s">
        <v>721</v>
      </c>
      <c r="H584" s="1002" t="s">
        <v>736</v>
      </c>
    </row>
    <row r="585" spans="2:8" s="96" customFormat="1" ht="12.95" customHeight="1" x14ac:dyDescent="0.15">
      <c r="B585" s="87"/>
      <c r="C585" s="982"/>
      <c r="D585" s="75"/>
      <c r="E585" s="75"/>
      <c r="F585" s="997"/>
      <c r="G585" s="1003">
        <v>0.5</v>
      </c>
      <c r="H585" s="1003">
        <v>0.25</v>
      </c>
    </row>
    <row r="586" spans="2:8" s="96" customFormat="1" ht="12.95" customHeight="1" x14ac:dyDescent="0.15">
      <c r="B586" s="1034" t="s">
        <v>1122</v>
      </c>
      <c r="C586" s="1035" t="s">
        <v>1088</v>
      </c>
      <c r="D586" s="1028" t="s">
        <v>782</v>
      </c>
      <c r="E586" s="1028" t="s">
        <v>927</v>
      </c>
      <c r="F586" s="1032" t="s">
        <v>1259</v>
      </c>
      <c r="G586" s="92">
        <v>1</v>
      </c>
      <c r="H586" s="78">
        <v>1</v>
      </c>
    </row>
    <row r="587" spans="2:8" s="96" customFormat="1" ht="12.95" customHeight="1" x14ac:dyDescent="0.15">
      <c r="B587" s="86"/>
      <c r="C587" s="65"/>
      <c r="D587" s="73"/>
      <c r="E587" s="73"/>
      <c r="F587" s="1004"/>
      <c r="G587" s="1002" t="s">
        <v>721</v>
      </c>
      <c r="H587" s="1002" t="s">
        <v>736</v>
      </c>
    </row>
    <row r="588" spans="2:8" s="96" customFormat="1" ht="12.95" customHeight="1" x14ac:dyDescent="0.15">
      <c r="B588" s="87"/>
      <c r="C588" s="982"/>
      <c r="D588" s="75"/>
      <c r="E588" s="75"/>
      <c r="F588" s="997"/>
      <c r="G588" s="1003">
        <v>0.5</v>
      </c>
      <c r="H588" s="1003">
        <v>0.25</v>
      </c>
    </row>
    <row r="589" spans="2:8" s="96" customFormat="1" ht="12.95" customHeight="1" x14ac:dyDescent="0.15">
      <c r="B589" s="1034" t="s">
        <v>1122</v>
      </c>
      <c r="C589" s="1035" t="s">
        <v>1088</v>
      </c>
      <c r="D589" s="1028" t="s">
        <v>783</v>
      </c>
      <c r="E589" s="1028" t="s">
        <v>927</v>
      </c>
      <c r="F589" s="1032" t="s">
        <v>1259</v>
      </c>
      <c r="G589" s="92">
        <v>1</v>
      </c>
      <c r="H589" s="78">
        <v>1</v>
      </c>
    </row>
    <row r="590" spans="2:8" s="96" customFormat="1" ht="12.95" customHeight="1" x14ac:dyDescent="0.15">
      <c r="B590" s="86"/>
      <c r="C590" s="65"/>
      <c r="D590" s="73"/>
      <c r="E590" s="73"/>
      <c r="F590" s="1004"/>
      <c r="G590" s="1002" t="s">
        <v>721</v>
      </c>
      <c r="H590" s="1002" t="s">
        <v>736</v>
      </c>
    </row>
    <row r="591" spans="2:8" s="96" customFormat="1" ht="12.95" customHeight="1" x14ac:dyDescent="0.15">
      <c r="B591" s="87"/>
      <c r="C591" s="982"/>
      <c r="D591" s="75"/>
      <c r="E591" s="75"/>
      <c r="F591" s="997"/>
      <c r="G591" s="1003">
        <v>0.5</v>
      </c>
      <c r="H591" s="1003">
        <v>0.25</v>
      </c>
    </row>
    <row r="592" spans="2:8" s="96" customFormat="1" ht="12.95" customHeight="1" x14ac:dyDescent="0.15">
      <c r="B592" s="1034" t="s">
        <v>1123</v>
      </c>
      <c r="C592" s="1035" t="s">
        <v>1088</v>
      </c>
      <c r="D592" s="1028">
        <v>525</v>
      </c>
      <c r="E592" s="1028" t="s">
        <v>910</v>
      </c>
      <c r="F592" s="1032" t="s">
        <v>1259</v>
      </c>
      <c r="G592" s="92">
        <v>12</v>
      </c>
      <c r="H592" s="132" t="s">
        <v>715</v>
      </c>
    </row>
    <row r="593" spans="2:8" s="96" customFormat="1" ht="12.95" customHeight="1" x14ac:dyDescent="0.15">
      <c r="B593" s="86"/>
      <c r="C593" s="65"/>
      <c r="D593" s="73"/>
      <c r="E593" s="73"/>
      <c r="F593" s="1004"/>
      <c r="G593" s="1002" t="s">
        <v>721</v>
      </c>
      <c r="H593" s="84" t="s">
        <v>715</v>
      </c>
    </row>
    <row r="594" spans="2:8" s="96" customFormat="1" ht="12.95" customHeight="1" x14ac:dyDescent="0.15">
      <c r="B594" s="87"/>
      <c r="C594" s="982"/>
      <c r="D594" s="75"/>
      <c r="E594" s="75"/>
      <c r="F594" s="997"/>
      <c r="G594" s="1003">
        <v>0.2</v>
      </c>
      <c r="H594" s="82"/>
    </row>
    <row r="595" spans="2:8" s="96" customFormat="1" ht="12.95" customHeight="1" x14ac:dyDescent="0.15">
      <c r="B595" s="1034" t="s">
        <v>1124</v>
      </c>
      <c r="C595" s="1035" t="s">
        <v>1088</v>
      </c>
      <c r="D595" s="1028">
        <v>526</v>
      </c>
      <c r="E595" s="1028" t="s">
        <v>910</v>
      </c>
      <c r="F595" s="1032" t="s">
        <v>1259</v>
      </c>
      <c r="G595" s="79">
        <v>1</v>
      </c>
      <c r="H595" s="93" t="s">
        <v>715</v>
      </c>
    </row>
    <row r="596" spans="2:8" s="96" customFormat="1" ht="12.95" customHeight="1" x14ac:dyDescent="0.15">
      <c r="B596" s="86"/>
      <c r="C596" s="65"/>
      <c r="D596" s="73"/>
      <c r="E596" s="73"/>
      <c r="F596" s="1004"/>
      <c r="G596" s="1002" t="s">
        <v>717</v>
      </c>
      <c r="H596" s="73" t="s">
        <v>715</v>
      </c>
    </row>
    <row r="597" spans="2:8" s="96" customFormat="1" ht="12.95" customHeight="1" x14ac:dyDescent="0.15">
      <c r="B597" s="87"/>
      <c r="C597" s="982"/>
      <c r="D597" s="75"/>
      <c r="E597" s="75"/>
      <c r="F597" s="997"/>
      <c r="G597" s="1003">
        <v>0.5</v>
      </c>
      <c r="H597" s="82"/>
    </row>
    <row r="598" spans="2:8" s="96" customFormat="1" ht="12.95" customHeight="1" x14ac:dyDescent="0.15">
      <c r="B598" s="1034" t="s">
        <v>784</v>
      </c>
      <c r="C598" s="1035" t="s">
        <v>1088</v>
      </c>
      <c r="D598" s="1028">
        <v>527</v>
      </c>
      <c r="E598" s="1028" t="s">
        <v>910</v>
      </c>
      <c r="F598" s="1032" t="s">
        <v>1259</v>
      </c>
      <c r="G598" s="79">
        <v>1</v>
      </c>
      <c r="H598" s="93" t="s">
        <v>715</v>
      </c>
    </row>
    <row r="599" spans="2:8" s="96" customFormat="1" ht="12.95" customHeight="1" x14ac:dyDescent="0.15">
      <c r="B599" s="86"/>
      <c r="C599" s="65"/>
      <c r="D599" s="73"/>
      <c r="E599" s="73"/>
      <c r="F599" s="1004"/>
      <c r="G599" s="1002" t="s">
        <v>717</v>
      </c>
      <c r="H599" s="73" t="s">
        <v>715</v>
      </c>
    </row>
    <row r="600" spans="2:8" s="96" customFormat="1" ht="12.95" customHeight="1" x14ac:dyDescent="0.15">
      <c r="B600" s="87"/>
      <c r="C600" s="982"/>
      <c r="D600" s="75"/>
      <c r="E600" s="75"/>
      <c r="F600" s="997"/>
      <c r="G600" s="1003">
        <v>0.5</v>
      </c>
      <c r="H600" s="82"/>
    </row>
    <row r="601" spans="2:8" s="96" customFormat="1" ht="12.95" customHeight="1" x14ac:dyDescent="0.15">
      <c r="B601" s="1034" t="s">
        <v>1125</v>
      </c>
      <c r="C601" s="1035" t="s">
        <v>1088</v>
      </c>
      <c r="D601" s="1028">
        <v>528</v>
      </c>
      <c r="E601" s="1028" t="s">
        <v>910</v>
      </c>
      <c r="F601" s="1032" t="s">
        <v>1259</v>
      </c>
      <c r="G601" s="79">
        <v>1</v>
      </c>
      <c r="H601" s="93" t="s">
        <v>715</v>
      </c>
    </row>
    <row r="602" spans="2:8" ht="12.95" customHeight="1" x14ac:dyDescent="0.15">
      <c r="B602" s="86"/>
      <c r="C602" s="65"/>
      <c r="D602" s="73"/>
      <c r="E602" s="73"/>
      <c r="F602" s="1004"/>
      <c r="G602" s="1002" t="s">
        <v>717</v>
      </c>
      <c r="H602" s="73" t="s">
        <v>715</v>
      </c>
    </row>
    <row r="603" spans="2:8" s="96" customFormat="1" ht="12.95" customHeight="1" x14ac:dyDescent="0.15">
      <c r="B603" s="87"/>
      <c r="C603" s="982"/>
      <c r="D603" s="75"/>
      <c r="E603" s="75"/>
      <c r="F603" s="997"/>
      <c r="G603" s="1003">
        <v>0.5</v>
      </c>
      <c r="H603" s="82"/>
    </row>
    <row r="604" spans="2:8" s="96" customFormat="1" ht="12.95" customHeight="1" x14ac:dyDescent="0.15">
      <c r="B604" s="1034" t="s">
        <v>1126</v>
      </c>
      <c r="C604" s="1035" t="s">
        <v>1088</v>
      </c>
      <c r="D604" s="1028">
        <v>529</v>
      </c>
      <c r="E604" s="1028" t="s">
        <v>910</v>
      </c>
      <c r="F604" s="1032" t="s">
        <v>1259</v>
      </c>
      <c r="G604" s="79">
        <v>2</v>
      </c>
      <c r="H604" s="93" t="s">
        <v>715</v>
      </c>
    </row>
    <row r="605" spans="2:8" ht="12.95" customHeight="1" x14ac:dyDescent="0.15">
      <c r="B605" s="86"/>
      <c r="C605" s="65"/>
      <c r="D605" s="73"/>
      <c r="E605" s="73"/>
      <c r="F605" s="1004"/>
      <c r="G605" s="1002" t="s">
        <v>717</v>
      </c>
      <c r="H605" s="73" t="s">
        <v>715</v>
      </c>
    </row>
    <row r="606" spans="2:8" s="96" customFormat="1" ht="12.95" customHeight="1" x14ac:dyDescent="0.15">
      <c r="B606" s="87"/>
      <c r="C606" s="982"/>
      <c r="D606" s="75"/>
      <c r="E606" s="75"/>
      <c r="F606" s="997"/>
      <c r="G606" s="1003">
        <v>0.5</v>
      </c>
      <c r="H606" s="82"/>
    </row>
    <row r="607" spans="2:8" s="96" customFormat="1" ht="12.95" customHeight="1" x14ac:dyDescent="0.15">
      <c r="B607" s="1034" t="s">
        <v>1127</v>
      </c>
      <c r="C607" s="1035" t="s">
        <v>1088</v>
      </c>
      <c r="D607" s="1028">
        <v>530</v>
      </c>
      <c r="E607" s="1028" t="s">
        <v>910</v>
      </c>
      <c r="F607" s="1032" t="s">
        <v>1259</v>
      </c>
      <c r="G607" s="79">
        <v>1</v>
      </c>
      <c r="H607" s="93" t="s">
        <v>715</v>
      </c>
    </row>
    <row r="608" spans="2:8" ht="12.95" customHeight="1" x14ac:dyDescent="0.15">
      <c r="B608" s="86"/>
      <c r="C608" s="65"/>
      <c r="D608" s="73"/>
      <c r="E608" s="73"/>
      <c r="F608" s="1004"/>
      <c r="G608" s="1002" t="s">
        <v>717</v>
      </c>
      <c r="H608" s="73" t="s">
        <v>715</v>
      </c>
    </row>
    <row r="609" spans="2:8" s="96" customFormat="1" ht="12.95" customHeight="1" x14ac:dyDescent="0.15">
      <c r="B609" s="87"/>
      <c r="C609" s="982"/>
      <c r="D609" s="75"/>
      <c r="E609" s="75"/>
      <c r="F609" s="997"/>
      <c r="G609" s="1003">
        <v>0.5</v>
      </c>
      <c r="H609" s="82"/>
    </row>
    <row r="610" spans="2:8" s="96" customFormat="1" ht="12.95" customHeight="1" x14ac:dyDescent="0.15">
      <c r="B610" s="1034" t="s">
        <v>1128</v>
      </c>
      <c r="C610" s="1035" t="s">
        <v>1088</v>
      </c>
      <c r="D610" s="1028">
        <v>531</v>
      </c>
      <c r="E610" s="1028" t="s">
        <v>910</v>
      </c>
      <c r="F610" s="1032" t="s">
        <v>1259</v>
      </c>
      <c r="G610" s="79">
        <v>1</v>
      </c>
      <c r="H610" s="93" t="s">
        <v>715</v>
      </c>
    </row>
    <row r="611" spans="2:8" ht="12.95" customHeight="1" x14ac:dyDescent="0.15">
      <c r="B611" s="86"/>
      <c r="C611" s="65"/>
      <c r="D611" s="73"/>
      <c r="E611" s="73"/>
      <c r="F611" s="1004"/>
      <c r="G611" s="1002" t="s">
        <v>717</v>
      </c>
      <c r="H611" s="73" t="s">
        <v>715</v>
      </c>
    </row>
    <row r="612" spans="2:8" s="96" customFormat="1" ht="12.95" customHeight="1" x14ac:dyDescent="0.15">
      <c r="B612" s="87"/>
      <c r="C612" s="982"/>
      <c r="D612" s="75"/>
      <c r="E612" s="75"/>
      <c r="F612" s="997"/>
      <c r="G612" s="1003">
        <v>0.5</v>
      </c>
      <c r="H612" s="82"/>
    </row>
    <row r="613" spans="2:8" s="96" customFormat="1" ht="12.95" customHeight="1" x14ac:dyDescent="0.15">
      <c r="B613" s="1034" t="s">
        <v>1129</v>
      </c>
      <c r="C613" s="1035" t="s">
        <v>1088</v>
      </c>
      <c r="D613" s="1028">
        <v>532</v>
      </c>
      <c r="E613" s="1028" t="s">
        <v>910</v>
      </c>
      <c r="F613" s="1032" t="s">
        <v>1259</v>
      </c>
      <c r="G613" s="79">
        <v>1</v>
      </c>
      <c r="H613" s="93" t="s">
        <v>715</v>
      </c>
    </row>
    <row r="614" spans="2:8" ht="12.95" customHeight="1" x14ac:dyDescent="0.15">
      <c r="B614" s="86"/>
      <c r="C614" s="65"/>
      <c r="D614" s="73"/>
      <c r="E614" s="73"/>
      <c r="F614" s="1004"/>
      <c r="G614" s="1002" t="s">
        <v>717</v>
      </c>
      <c r="H614" s="73" t="s">
        <v>715</v>
      </c>
    </row>
    <row r="615" spans="2:8" s="96" customFormat="1" ht="12.95" customHeight="1" x14ac:dyDescent="0.15">
      <c r="B615" s="87"/>
      <c r="C615" s="982"/>
      <c r="D615" s="75"/>
      <c r="E615" s="75"/>
      <c r="F615" s="997"/>
      <c r="G615" s="1003">
        <v>0.5</v>
      </c>
      <c r="H615" s="82"/>
    </row>
    <row r="616" spans="2:8" s="96" customFormat="1" ht="12.95" customHeight="1" x14ac:dyDescent="0.15">
      <c r="B616" s="1034" t="s">
        <v>1130</v>
      </c>
      <c r="C616" s="1035" t="s">
        <v>1088</v>
      </c>
      <c r="D616" s="1028">
        <v>533</v>
      </c>
      <c r="E616" s="1028" t="s">
        <v>910</v>
      </c>
      <c r="F616" s="1032" t="s">
        <v>1259</v>
      </c>
      <c r="G616" s="79">
        <v>1</v>
      </c>
      <c r="H616" s="93" t="s">
        <v>715</v>
      </c>
    </row>
    <row r="617" spans="2:8" ht="12.95" customHeight="1" x14ac:dyDescent="0.15">
      <c r="B617" s="86"/>
      <c r="C617" s="65"/>
      <c r="D617" s="73"/>
      <c r="E617" s="73"/>
      <c r="F617" s="1004"/>
      <c r="G617" s="1002" t="s">
        <v>717</v>
      </c>
      <c r="H617" s="73" t="s">
        <v>715</v>
      </c>
    </row>
    <row r="618" spans="2:8" s="96" customFormat="1" ht="12.95" customHeight="1" x14ac:dyDescent="0.15">
      <c r="B618" s="87"/>
      <c r="C618" s="982"/>
      <c r="D618" s="75"/>
      <c r="E618" s="75"/>
      <c r="F618" s="997"/>
      <c r="G618" s="1003">
        <v>0.5</v>
      </c>
      <c r="H618" s="82"/>
    </row>
    <row r="619" spans="2:8" s="96" customFormat="1" ht="12.95" customHeight="1" x14ac:dyDescent="0.15">
      <c r="B619" s="1034" t="s">
        <v>1131</v>
      </c>
      <c r="C619" s="1035" t="s">
        <v>1088</v>
      </c>
      <c r="D619" s="1028">
        <v>534</v>
      </c>
      <c r="E619" s="1028" t="s">
        <v>910</v>
      </c>
      <c r="F619" s="1032" t="s">
        <v>1259</v>
      </c>
      <c r="G619" s="79">
        <v>1</v>
      </c>
      <c r="H619" s="93" t="s">
        <v>715</v>
      </c>
    </row>
    <row r="620" spans="2:8" ht="12.95" customHeight="1" x14ac:dyDescent="0.15">
      <c r="B620" s="86"/>
      <c r="C620" s="65"/>
      <c r="D620" s="73"/>
      <c r="E620" s="73"/>
      <c r="F620" s="1004"/>
      <c r="G620" s="1002" t="s">
        <v>717</v>
      </c>
      <c r="H620" s="73" t="s">
        <v>715</v>
      </c>
    </row>
    <row r="621" spans="2:8" s="96" customFormat="1" ht="12.95" customHeight="1" x14ac:dyDescent="0.15">
      <c r="B621" s="87"/>
      <c r="C621" s="982"/>
      <c r="D621" s="75"/>
      <c r="E621" s="75"/>
      <c r="F621" s="997"/>
      <c r="G621" s="1003">
        <v>0.5</v>
      </c>
      <c r="H621" s="82"/>
    </row>
    <row r="622" spans="2:8" s="96" customFormat="1" ht="12.95" customHeight="1" x14ac:dyDescent="0.15">
      <c r="B622" s="1034" t="s">
        <v>1132</v>
      </c>
      <c r="C622" s="1035" t="s">
        <v>1088</v>
      </c>
      <c r="D622" s="1028">
        <v>535</v>
      </c>
      <c r="E622" s="1028" t="s">
        <v>910</v>
      </c>
      <c r="F622" s="1032" t="s">
        <v>1259</v>
      </c>
      <c r="G622" s="92">
        <v>6</v>
      </c>
      <c r="H622" s="78">
        <v>3</v>
      </c>
    </row>
    <row r="623" spans="2:8" ht="12.95" customHeight="1" x14ac:dyDescent="0.15">
      <c r="B623" s="86"/>
      <c r="C623" s="65"/>
      <c r="D623" s="73"/>
      <c r="E623" s="73"/>
      <c r="F623" s="1004"/>
      <c r="G623" s="1002" t="s">
        <v>721</v>
      </c>
      <c r="H623" s="1002" t="s">
        <v>736</v>
      </c>
    </row>
    <row r="624" spans="2:8" s="96" customFormat="1" ht="12.95" customHeight="1" x14ac:dyDescent="0.15">
      <c r="B624" s="87"/>
      <c r="C624" s="982"/>
      <c r="D624" s="75"/>
      <c r="E624" s="75"/>
      <c r="F624" s="997"/>
      <c r="G624" s="1003">
        <v>0.5</v>
      </c>
      <c r="H624" s="1003">
        <v>0.25</v>
      </c>
    </row>
    <row r="625" spans="2:8" s="96" customFormat="1" ht="12.95" customHeight="1" x14ac:dyDescent="0.15">
      <c r="B625" s="1034" t="s">
        <v>1133</v>
      </c>
      <c r="C625" s="1035" t="s">
        <v>1088</v>
      </c>
      <c r="D625" s="1028" t="s">
        <v>325</v>
      </c>
      <c r="E625" s="1028" t="s">
        <v>910</v>
      </c>
      <c r="F625" s="1032" t="s">
        <v>1259</v>
      </c>
      <c r="G625" s="92">
        <v>10</v>
      </c>
      <c r="H625" s="78">
        <v>5</v>
      </c>
    </row>
    <row r="626" spans="2:8" ht="12.95" customHeight="1" x14ac:dyDescent="0.15">
      <c r="B626" s="86"/>
      <c r="C626" s="65"/>
      <c r="D626" s="73"/>
      <c r="E626" s="73"/>
      <c r="F626" s="1004"/>
      <c r="G626" s="1002" t="s">
        <v>721</v>
      </c>
      <c r="H626" s="1002" t="s">
        <v>736</v>
      </c>
    </row>
    <row r="627" spans="2:8" s="96" customFormat="1" ht="12.95" customHeight="1" x14ac:dyDescent="0.15">
      <c r="B627" s="87"/>
      <c r="C627" s="982"/>
      <c r="D627" s="75"/>
      <c r="E627" s="75"/>
      <c r="F627" s="997"/>
      <c r="G627" s="1003">
        <v>0.5</v>
      </c>
      <c r="H627" s="1003">
        <v>0.25</v>
      </c>
    </row>
    <row r="628" spans="2:8" s="96" customFormat="1" ht="12.95" customHeight="1" x14ac:dyDescent="0.15">
      <c r="B628" s="1034" t="s">
        <v>1134</v>
      </c>
      <c r="C628" s="1035" t="s">
        <v>1088</v>
      </c>
      <c r="D628" s="1028" t="s">
        <v>785</v>
      </c>
      <c r="E628" s="1028" t="s">
        <v>910</v>
      </c>
      <c r="F628" s="1032" t="s">
        <v>1259</v>
      </c>
      <c r="G628" s="92">
        <v>10</v>
      </c>
      <c r="H628" s="78">
        <v>5</v>
      </c>
    </row>
    <row r="629" spans="2:8" ht="12.95" customHeight="1" x14ac:dyDescent="0.15">
      <c r="B629" s="86"/>
      <c r="C629" s="65"/>
      <c r="D629" s="73"/>
      <c r="E629" s="73"/>
      <c r="F629" s="1004"/>
      <c r="G629" s="1002" t="s">
        <v>721</v>
      </c>
      <c r="H629" s="1002" t="s">
        <v>736</v>
      </c>
    </row>
    <row r="630" spans="2:8" s="96" customFormat="1" ht="12.95" customHeight="1" x14ac:dyDescent="0.15">
      <c r="B630" s="87"/>
      <c r="C630" s="982"/>
      <c r="D630" s="75"/>
      <c r="E630" s="75"/>
      <c r="F630" s="997"/>
      <c r="G630" s="1003">
        <v>0.5</v>
      </c>
      <c r="H630" s="1003">
        <v>0.25</v>
      </c>
    </row>
    <row r="631" spans="2:8" s="96" customFormat="1" ht="12.95" customHeight="1" x14ac:dyDescent="0.15">
      <c r="B631" s="1034" t="s">
        <v>786</v>
      </c>
      <c r="C631" s="1035" t="s">
        <v>1088</v>
      </c>
      <c r="D631" s="1028" t="s">
        <v>740</v>
      </c>
      <c r="E631" s="1028" t="s">
        <v>949</v>
      </c>
      <c r="F631" s="1032" t="s">
        <v>1259</v>
      </c>
      <c r="G631" s="79">
        <v>4</v>
      </c>
      <c r="H631" s="94" t="s">
        <v>727</v>
      </c>
    </row>
    <row r="632" spans="2:8" ht="12.95" customHeight="1" x14ac:dyDescent="0.15">
      <c r="B632" s="86"/>
      <c r="C632" s="65"/>
      <c r="D632" s="73"/>
      <c r="E632" s="73"/>
      <c r="F632" s="1004"/>
      <c r="G632" s="1002" t="s">
        <v>721</v>
      </c>
      <c r="H632" s="1002" t="s">
        <v>736</v>
      </c>
    </row>
    <row r="633" spans="2:8" s="96" customFormat="1" ht="12.95" customHeight="1" x14ac:dyDescent="0.15">
      <c r="B633" s="87"/>
      <c r="C633" s="982"/>
      <c r="D633" s="75"/>
      <c r="E633" s="75"/>
      <c r="F633" s="997"/>
      <c r="G633" s="1003">
        <v>0.4</v>
      </c>
      <c r="H633" s="1003">
        <v>0.2</v>
      </c>
    </row>
    <row r="634" spans="2:8" s="96" customFormat="1" ht="12.95" customHeight="1" x14ac:dyDescent="0.15">
      <c r="B634" s="1034" t="s">
        <v>778</v>
      </c>
      <c r="C634" s="1035" t="s">
        <v>1088</v>
      </c>
      <c r="D634" s="1028" t="s">
        <v>740</v>
      </c>
      <c r="E634" s="1028" t="s">
        <v>913</v>
      </c>
      <c r="F634" s="1032" t="s">
        <v>1260</v>
      </c>
      <c r="G634" s="131" t="s">
        <v>718</v>
      </c>
      <c r="H634" s="132" t="s">
        <v>718</v>
      </c>
    </row>
    <row r="635" spans="2:8" s="96" customFormat="1" ht="12.95" customHeight="1" x14ac:dyDescent="0.15">
      <c r="B635" s="86"/>
      <c r="C635" s="65"/>
      <c r="D635" s="73"/>
      <c r="E635" s="73"/>
      <c r="F635" s="1004"/>
      <c r="G635" s="83" t="s">
        <v>718</v>
      </c>
      <c r="H635" s="84" t="s">
        <v>718</v>
      </c>
    </row>
    <row r="636" spans="2:8" s="96" customFormat="1" ht="12.75" customHeight="1" x14ac:dyDescent="0.15">
      <c r="B636" s="87"/>
      <c r="C636" s="982"/>
      <c r="D636" s="75"/>
      <c r="E636" s="75"/>
      <c r="F636" s="997"/>
      <c r="G636" s="81"/>
      <c r="H636" s="82"/>
    </row>
    <row r="637" spans="2:8" s="96" customFormat="1" ht="12.95" customHeight="1" x14ac:dyDescent="0.15">
      <c r="B637" s="85"/>
      <c r="C637" s="981"/>
      <c r="D637" s="71"/>
      <c r="E637" s="71"/>
      <c r="F637" s="1001"/>
      <c r="G637" s="131"/>
      <c r="H637" s="132"/>
    </row>
    <row r="638" spans="2:8" s="96" customFormat="1" ht="12.95" customHeight="1" x14ac:dyDescent="0.15">
      <c r="B638" s="86"/>
      <c r="C638" s="65"/>
      <c r="D638" s="73"/>
      <c r="E638" s="73"/>
      <c r="F638" s="998"/>
      <c r="G638" s="83"/>
      <c r="H638" s="84"/>
    </row>
    <row r="639" spans="2:8" s="96" customFormat="1" ht="12.95" customHeight="1" x14ac:dyDescent="0.15">
      <c r="B639" s="87"/>
      <c r="C639" s="982"/>
      <c r="D639" s="75"/>
      <c r="E639" s="75"/>
      <c r="F639" s="997"/>
      <c r="G639" s="81"/>
      <c r="H639" s="82"/>
    </row>
    <row r="640" spans="2:8" s="96" customFormat="1" ht="12.95" customHeight="1" x14ac:dyDescent="0.15">
      <c r="B640" s="1034" t="s">
        <v>1135</v>
      </c>
      <c r="C640" s="1035" t="s">
        <v>1136</v>
      </c>
      <c r="D640" s="1028" t="s">
        <v>1137</v>
      </c>
      <c r="E640" s="1028" t="s">
        <v>927</v>
      </c>
      <c r="F640" s="1032" t="s">
        <v>1259</v>
      </c>
      <c r="G640" s="92">
        <v>1</v>
      </c>
      <c r="H640" s="132" t="s">
        <v>715</v>
      </c>
    </row>
    <row r="641" spans="2:8" s="96" customFormat="1" ht="12.95" customHeight="1" x14ac:dyDescent="0.15">
      <c r="B641" s="86"/>
      <c r="C641" s="65"/>
      <c r="D641" s="73"/>
      <c r="E641" s="73"/>
      <c r="F641" s="1004"/>
      <c r="G641" s="1002" t="s">
        <v>721</v>
      </c>
      <c r="H641" s="84" t="s">
        <v>715</v>
      </c>
    </row>
    <row r="642" spans="2:8" s="96" customFormat="1" ht="12.95" customHeight="1" x14ac:dyDescent="0.15">
      <c r="B642" s="87"/>
      <c r="C642" s="982"/>
      <c r="D642" s="75"/>
      <c r="E642" s="75"/>
      <c r="F642" s="997"/>
      <c r="G642" s="1003">
        <v>0.5</v>
      </c>
      <c r="H642" s="82"/>
    </row>
    <row r="643" spans="2:8" s="96" customFormat="1" ht="12.95" customHeight="1" x14ac:dyDescent="0.15">
      <c r="B643" s="1034" t="s">
        <v>1135</v>
      </c>
      <c r="C643" s="1035" t="s">
        <v>1136</v>
      </c>
      <c r="D643" s="1028" t="s">
        <v>787</v>
      </c>
      <c r="E643" s="1028" t="s">
        <v>927</v>
      </c>
      <c r="F643" s="1032" t="s">
        <v>1259</v>
      </c>
      <c r="G643" s="92">
        <v>1</v>
      </c>
      <c r="H643" s="132" t="s">
        <v>715</v>
      </c>
    </row>
    <row r="644" spans="2:8" s="96" customFormat="1" ht="12.95" customHeight="1" x14ac:dyDescent="0.15">
      <c r="B644" s="86"/>
      <c r="C644" s="65"/>
      <c r="D644" s="73"/>
      <c r="E644" s="73"/>
      <c r="F644" s="1004"/>
      <c r="G644" s="1002" t="s">
        <v>721</v>
      </c>
      <c r="H644" s="84" t="s">
        <v>715</v>
      </c>
    </row>
    <row r="645" spans="2:8" s="96" customFormat="1" ht="12.95" customHeight="1" x14ac:dyDescent="0.15">
      <c r="B645" s="87"/>
      <c r="C645" s="982"/>
      <c r="D645" s="75"/>
      <c r="E645" s="75"/>
      <c r="F645" s="998"/>
      <c r="G645" s="1003">
        <v>0.5</v>
      </c>
      <c r="H645" s="82"/>
    </row>
    <row r="646" spans="2:8" s="96" customFormat="1" ht="12.95" customHeight="1" x14ac:dyDescent="0.15">
      <c r="B646" s="1034" t="s">
        <v>1138</v>
      </c>
      <c r="C646" s="1035" t="s">
        <v>1136</v>
      </c>
      <c r="D646" s="1028">
        <v>602</v>
      </c>
      <c r="E646" s="1028" t="s">
        <v>927</v>
      </c>
      <c r="F646" s="1028" t="s">
        <v>1260</v>
      </c>
      <c r="G646" s="92">
        <v>3</v>
      </c>
      <c r="H646" s="78">
        <v>2</v>
      </c>
    </row>
    <row r="647" spans="2:8" ht="12.95" customHeight="1" x14ac:dyDescent="0.15">
      <c r="B647" s="86"/>
      <c r="C647" s="65"/>
      <c r="D647" s="73"/>
      <c r="E647" s="73"/>
      <c r="F647" s="1004"/>
      <c r="G647" s="1002" t="s">
        <v>757</v>
      </c>
      <c r="H647" s="1002" t="s">
        <v>758</v>
      </c>
    </row>
    <row r="648" spans="2:8" s="96" customFormat="1" ht="12.95" customHeight="1" x14ac:dyDescent="0.15">
      <c r="B648" s="87"/>
      <c r="C648" s="982"/>
      <c r="D648" s="75"/>
      <c r="E648" s="75"/>
      <c r="F648" s="997"/>
      <c r="G648" s="1003">
        <v>0.5</v>
      </c>
      <c r="H648" s="1003">
        <v>0.25</v>
      </c>
    </row>
    <row r="649" spans="2:8" s="96" customFormat="1" ht="12.95" customHeight="1" x14ac:dyDescent="0.15">
      <c r="B649" s="1034" t="s">
        <v>1139</v>
      </c>
      <c r="C649" s="1035" t="s">
        <v>1136</v>
      </c>
      <c r="D649" s="1028">
        <v>603</v>
      </c>
      <c r="E649" s="1028" t="s">
        <v>927</v>
      </c>
      <c r="F649" s="1032" t="s">
        <v>1260</v>
      </c>
      <c r="G649" s="92">
        <v>3</v>
      </c>
      <c r="H649" s="78">
        <v>2</v>
      </c>
    </row>
    <row r="650" spans="2:8" ht="12.95" customHeight="1" x14ac:dyDescent="0.15">
      <c r="B650" s="86"/>
      <c r="C650" s="65"/>
      <c r="D650" s="73"/>
      <c r="E650" s="73"/>
      <c r="F650" s="1004"/>
      <c r="G650" s="1002" t="s">
        <v>757</v>
      </c>
      <c r="H650" s="1002" t="s">
        <v>758</v>
      </c>
    </row>
    <row r="651" spans="2:8" s="96" customFormat="1" ht="12.95" customHeight="1" x14ac:dyDescent="0.15">
      <c r="B651" s="87"/>
      <c r="C651" s="982"/>
      <c r="D651" s="75"/>
      <c r="E651" s="75"/>
      <c r="F651" s="997"/>
      <c r="G651" s="1003">
        <v>0.5</v>
      </c>
      <c r="H651" s="1003">
        <v>0.25</v>
      </c>
    </row>
    <row r="652" spans="2:8" s="96" customFormat="1" ht="12.95" customHeight="1" x14ac:dyDescent="0.15">
      <c r="B652" s="1034" t="s">
        <v>1140</v>
      </c>
      <c r="C652" s="1035" t="s">
        <v>1136</v>
      </c>
      <c r="D652" s="1028">
        <v>604</v>
      </c>
      <c r="E652" s="1028" t="s">
        <v>927</v>
      </c>
      <c r="F652" s="1032" t="s">
        <v>1259</v>
      </c>
      <c r="G652" s="92">
        <v>2</v>
      </c>
      <c r="H652" s="132" t="s">
        <v>715</v>
      </c>
    </row>
    <row r="653" spans="2:8" ht="12.95" customHeight="1" x14ac:dyDescent="0.15">
      <c r="B653" s="86"/>
      <c r="C653" s="65"/>
      <c r="D653" s="73"/>
      <c r="E653" s="73"/>
      <c r="F653" s="1004"/>
      <c r="G653" s="1002" t="s">
        <v>721</v>
      </c>
      <c r="H653" s="84" t="s">
        <v>715</v>
      </c>
    </row>
    <row r="654" spans="2:8" s="96" customFormat="1" ht="12.95" customHeight="1" x14ac:dyDescent="0.15">
      <c r="B654" s="87"/>
      <c r="C654" s="982"/>
      <c r="D654" s="75"/>
      <c r="E654" s="75"/>
      <c r="F654" s="997"/>
      <c r="G654" s="1003">
        <v>0.5</v>
      </c>
      <c r="H654" s="82"/>
    </row>
    <row r="655" spans="2:8" s="96" customFormat="1" ht="12.95" customHeight="1" x14ac:dyDescent="0.15">
      <c r="B655" s="1034" t="s">
        <v>1141</v>
      </c>
      <c r="C655" s="1035" t="s">
        <v>1136</v>
      </c>
      <c r="D655" s="1028">
        <v>605</v>
      </c>
      <c r="E655" s="1028" t="s">
        <v>927</v>
      </c>
      <c r="F655" s="1032" t="s">
        <v>1259</v>
      </c>
      <c r="G655" s="92">
        <v>2</v>
      </c>
      <c r="H655" s="132" t="s">
        <v>715</v>
      </c>
    </row>
    <row r="656" spans="2:8" ht="12.95" customHeight="1" x14ac:dyDescent="0.15">
      <c r="B656" s="86"/>
      <c r="C656" s="65"/>
      <c r="D656" s="73"/>
      <c r="E656" s="73"/>
      <c r="F656" s="1004"/>
      <c r="G656" s="1002" t="s">
        <v>721</v>
      </c>
      <c r="H656" s="84" t="s">
        <v>715</v>
      </c>
    </row>
    <row r="657" spans="2:8" s="96" customFormat="1" ht="12.95" customHeight="1" x14ac:dyDescent="0.15">
      <c r="B657" s="87"/>
      <c r="C657" s="982"/>
      <c r="D657" s="75"/>
      <c r="E657" s="75"/>
      <c r="F657" s="997"/>
      <c r="G657" s="1003">
        <v>0.5</v>
      </c>
      <c r="H657" s="82"/>
    </row>
    <row r="658" spans="2:8" s="96" customFormat="1" ht="12.95" customHeight="1" x14ac:dyDescent="0.15">
      <c r="B658" s="1034" t="s">
        <v>1142</v>
      </c>
      <c r="C658" s="1035" t="s">
        <v>1136</v>
      </c>
      <c r="D658" s="1028">
        <v>606</v>
      </c>
      <c r="E658" s="1028" t="s">
        <v>927</v>
      </c>
      <c r="F658" s="1032" t="s">
        <v>1259</v>
      </c>
      <c r="G658" s="92">
        <v>2</v>
      </c>
      <c r="H658" s="132" t="s">
        <v>715</v>
      </c>
    </row>
    <row r="659" spans="2:8" ht="12.95" customHeight="1" x14ac:dyDescent="0.15">
      <c r="B659" s="86"/>
      <c r="C659" s="65"/>
      <c r="D659" s="73"/>
      <c r="E659" s="73"/>
      <c r="F659" s="1004"/>
      <c r="G659" s="1002" t="s">
        <v>721</v>
      </c>
      <c r="H659" s="84" t="s">
        <v>715</v>
      </c>
    </row>
    <row r="660" spans="2:8" s="96" customFormat="1" ht="12.95" customHeight="1" x14ac:dyDescent="0.15">
      <c r="B660" s="87"/>
      <c r="C660" s="982"/>
      <c r="D660" s="75"/>
      <c r="E660" s="75"/>
      <c r="F660" s="997"/>
      <c r="G660" s="1003">
        <v>0.5</v>
      </c>
      <c r="H660" s="82"/>
    </row>
    <row r="661" spans="2:8" s="96" customFormat="1" ht="12.95" customHeight="1" x14ac:dyDescent="0.15">
      <c r="B661" s="1034" t="s">
        <v>1143</v>
      </c>
      <c r="C661" s="1035" t="s">
        <v>1136</v>
      </c>
      <c r="D661" s="1028" t="s">
        <v>788</v>
      </c>
      <c r="E661" s="1028" t="s">
        <v>910</v>
      </c>
      <c r="F661" s="1032" t="s">
        <v>1259</v>
      </c>
      <c r="G661" s="79">
        <v>1</v>
      </c>
      <c r="H661" s="93" t="s">
        <v>715</v>
      </c>
    </row>
    <row r="662" spans="2:8" ht="12.95" customHeight="1" x14ac:dyDescent="0.15">
      <c r="B662" s="86"/>
      <c r="C662" s="65"/>
      <c r="D662" s="73"/>
      <c r="E662" s="73"/>
      <c r="F662" s="1004"/>
      <c r="G662" s="1002" t="s">
        <v>717</v>
      </c>
      <c r="H662" s="73" t="s">
        <v>715</v>
      </c>
    </row>
    <row r="663" spans="2:8" s="96" customFormat="1" ht="12.95" customHeight="1" x14ac:dyDescent="0.15">
      <c r="B663" s="87"/>
      <c r="C663" s="982"/>
      <c r="D663" s="75"/>
      <c r="E663" s="75"/>
      <c r="F663" s="997"/>
      <c r="G663" s="1003">
        <v>0.5</v>
      </c>
      <c r="H663" s="82"/>
    </row>
    <row r="664" spans="2:8" s="96" customFormat="1" ht="12.95" customHeight="1" x14ac:dyDescent="0.15">
      <c r="B664" s="1034" t="s">
        <v>1144</v>
      </c>
      <c r="C664" s="1035" t="s">
        <v>1136</v>
      </c>
      <c r="D664" s="1028" t="s">
        <v>789</v>
      </c>
      <c r="E664" s="1028" t="s">
        <v>910</v>
      </c>
      <c r="F664" s="1032" t="s">
        <v>1259</v>
      </c>
      <c r="G664" s="92">
        <v>5</v>
      </c>
      <c r="H664" s="132" t="s">
        <v>715</v>
      </c>
    </row>
    <row r="665" spans="2:8" ht="12.95" customHeight="1" x14ac:dyDescent="0.15">
      <c r="B665" s="86"/>
      <c r="C665" s="65"/>
      <c r="D665" s="73"/>
      <c r="E665" s="73"/>
      <c r="F665" s="1004"/>
      <c r="G665" s="1002" t="s">
        <v>721</v>
      </c>
      <c r="H665" s="84" t="s">
        <v>715</v>
      </c>
    </row>
    <row r="666" spans="2:8" s="96" customFormat="1" ht="12.95" customHeight="1" x14ac:dyDescent="0.15">
      <c r="B666" s="87"/>
      <c r="C666" s="982"/>
      <c r="D666" s="75"/>
      <c r="E666" s="75"/>
      <c r="F666" s="997"/>
      <c r="G666" s="1003">
        <v>0.5</v>
      </c>
      <c r="H666" s="82"/>
    </row>
    <row r="667" spans="2:8" s="96" customFormat="1" ht="12.95" customHeight="1" x14ac:dyDescent="0.15">
      <c r="B667" s="1034" t="s">
        <v>1145</v>
      </c>
      <c r="C667" s="1035" t="s">
        <v>1136</v>
      </c>
      <c r="D667" s="1028">
        <v>608</v>
      </c>
      <c r="E667" s="1028" t="s">
        <v>910</v>
      </c>
      <c r="F667" s="1032" t="s">
        <v>1259</v>
      </c>
      <c r="G667" s="79">
        <v>1</v>
      </c>
      <c r="H667" s="93" t="s">
        <v>715</v>
      </c>
    </row>
    <row r="668" spans="2:8" ht="12.95" customHeight="1" x14ac:dyDescent="0.15">
      <c r="B668" s="86"/>
      <c r="C668" s="65"/>
      <c r="D668" s="73"/>
      <c r="E668" s="73"/>
      <c r="F668" s="1004"/>
      <c r="G668" s="1002" t="s">
        <v>717</v>
      </c>
      <c r="H668" s="73" t="s">
        <v>715</v>
      </c>
    </row>
    <row r="669" spans="2:8" s="96" customFormat="1" ht="12.95" customHeight="1" x14ac:dyDescent="0.15">
      <c r="B669" s="87"/>
      <c r="C669" s="982"/>
      <c r="D669" s="75"/>
      <c r="E669" s="75"/>
      <c r="F669" s="997"/>
      <c r="G669" s="1003">
        <v>0.5</v>
      </c>
      <c r="H669" s="82"/>
    </row>
    <row r="670" spans="2:8" s="96" customFormat="1" ht="12.95" customHeight="1" x14ac:dyDescent="0.15">
      <c r="B670" s="1034" t="s">
        <v>1146</v>
      </c>
      <c r="C670" s="1035" t="s">
        <v>1136</v>
      </c>
      <c r="D670" s="1028">
        <v>609</v>
      </c>
      <c r="E670" s="1028" t="s">
        <v>910</v>
      </c>
      <c r="F670" s="1032" t="s">
        <v>1259</v>
      </c>
      <c r="G670" s="79">
        <v>5</v>
      </c>
      <c r="H670" s="93" t="s">
        <v>715</v>
      </c>
    </row>
    <row r="671" spans="2:8" ht="12.95" customHeight="1" x14ac:dyDescent="0.15">
      <c r="B671" s="86"/>
      <c r="C671" s="65"/>
      <c r="D671" s="73"/>
      <c r="E671" s="73"/>
      <c r="F671" s="1004"/>
      <c r="G671" s="1002" t="s">
        <v>717</v>
      </c>
      <c r="H671" s="73" t="s">
        <v>715</v>
      </c>
    </row>
    <row r="672" spans="2:8" s="96" customFormat="1" ht="12.95" customHeight="1" x14ac:dyDescent="0.15">
      <c r="B672" s="87"/>
      <c r="C672" s="982"/>
      <c r="D672" s="75"/>
      <c r="E672" s="75"/>
      <c r="F672" s="997"/>
      <c r="G672" s="1003">
        <v>0.5</v>
      </c>
      <c r="H672" s="82"/>
    </row>
    <row r="673" spans="2:8" s="96" customFormat="1" ht="12.95" customHeight="1" x14ac:dyDescent="0.15">
      <c r="B673" s="1034" t="s">
        <v>1147</v>
      </c>
      <c r="C673" s="1035" t="s">
        <v>1136</v>
      </c>
      <c r="D673" s="1028">
        <v>610</v>
      </c>
      <c r="E673" s="1028" t="s">
        <v>910</v>
      </c>
      <c r="F673" s="1032" t="s">
        <v>1259</v>
      </c>
      <c r="G673" s="79">
        <v>1</v>
      </c>
      <c r="H673" s="93" t="s">
        <v>715</v>
      </c>
    </row>
    <row r="674" spans="2:8" ht="12.95" customHeight="1" x14ac:dyDescent="0.15">
      <c r="B674" s="86"/>
      <c r="C674" s="65"/>
      <c r="D674" s="73"/>
      <c r="E674" s="73"/>
      <c r="F674" s="1004"/>
      <c r="G674" s="1002" t="s">
        <v>717</v>
      </c>
      <c r="H674" s="73" t="s">
        <v>715</v>
      </c>
    </row>
    <row r="675" spans="2:8" s="96" customFormat="1" ht="12.95" customHeight="1" x14ac:dyDescent="0.15">
      <c r="B675" s="87"/>
      <c r="C675" s="982"/>
      <c r="D675" s="75"/>
      <c r="E675" s="75"/>
      <c r="F675" s="997"/>
      <c r="G675" s="1003">
        <v>0.5</v>
      </c>
      <c r="H675" s="82"/>
    </row>
    <row r="676" spans="2:8" s="96" customFormat="1" ht="12.95" customHeight="1" x14ac:dyDescent="0.15">
      <c r="B676" s="1034" t="s">
        <v>1148</v>
      </c>
      <c r="C676" s="1035" t="s">
        <v>1136</v>
      </c>
      <c r="D676" s="1028">
        <v>611</v>
      </c>
      <c r="E676" s="1028" t="s">
        <v>910</v>
      </c>
      <c r="F676" s="1032" t="s">
        <v>1259</v>
      </c>
      <c r="G676" s="79">
        <v>1</v>
      </c>
      <c r="H676" s="93" t="s">
        <v>715</v>
      </c>
    </row>
    <row r="677" spans="2:8" ht="12.95" customHeight="1" x14ac:dyDescent="0.15">
      <c r="B677" s="86"/>
      <c r="C677" s="65"/>
      <c r="D677" s="73"/>
      <c r="E677" s="73"/>
      <c r="F677" s="1004"/>
      <c r="G677" s="1002" t="s">
        <v>717</v>
      </c>
      <c r="H677" s="73" t="s">
        <v>715</v>
      </c>
    </row>
    <row r="678" spans="2:8" s="96" customFormat="1" ht="12.95" customHeight="1" x14ac:dyDescent="0.15">
      <c r="B678" s="87"/>
      <c r="C678" s="982"/>
      <c r="D678" s="75"/>
      <c r="E678" s="75"/>
      <c r="F678" s="997"/>
      <c r="G678" s="1003">
        <v>0.5</v>
      </c>
      <c r="H678" s="82"/>
    </row>
    <row r="679" spans="2:8" s="96" customFormat="1" ht="12.95" customHeight="1" x14ac:dyDescent="0.15">
      <c r="B679" s="1034" t="s">
        <v>1149</v>
      </c>
      <c r="C679" s="1035" t="s">
        <v>1136</v>
      </c>
      <c r="D679" s="1028">
        <v>612</v>
      </c>
      <c r="E679" s="1028" t="s">
        <v>910</v>
      </c>
      <c r="F679" s="1032" t="s">
        <v>1259</v>
      </c>
      <c r="G679" s="92">
        <v>10</v>
      </c>
      <c r="H679" s="78">
        <v>5</v>
      </c>
    </row>
    <row r="680" spans="2:8" ht="12.95" customHeight="1" x14ac:dyDescent="0.15">
      <c r="B680" s="86"/>
      <c r="C680" s="65"/>
      <c r="D680" s="73"/>
      <c r="E680" s="73"/>
      <c r="F680" s="1004"/>
      <c r="G680" s="1002" t="s">
        <v>721</v>
      </c>
      <c r="H680" s="1002" t="s">
        <v>736</v>
      </c>
    </row>
    <row r="681" spans="2:8" s="96" customFormat="1" ht="12.95" customHeight="1" x14ac:dyDescent="0.15">
      <c r="B681" s="87"/>
      <c r="C681" s="982"/>
      <c r="D681" s="75"/>
      <c r="E681" s="75"/>
      <c r="F681" s="997"/>
      <c r="G681" s="1003">
        <v>0.5</v>
      </c>
      <c r="H681" s="1003">
        <v>0.25</v>
      </c>
    </row>
    <row r="682" spans="2:8" s="96" customFormat="1" ht="12.95" customHeight="1" x14ac:dyDescent="0.15">
      <c r="B682" s="1034" t="s">
        <v>1150</v>
      </c>
      <c r="C682" s="1035" t="s">
        <v>1136</v>
      </c>
      <c r="D682" s="1028">
        <v>613</v>
      </c>
      <c r="E682" s="1028" t="s">
        <v>910</v>
      </c>
      <c r="F682" s="1032" t="s">
        <v>1259</v>
      </c>
      <c r="G682" s="79">
        <v>1</v>
      </c>
      <c r="H682" s="93" t="s">
        <v>715</v>
      </c>
    </row>
    <row r="683" spans="2:8" s="96" customFormat="1" ht="12.95" customHeight="1" x14ac:dyDescent="0.15">
      <c r="B683" s="86"/>
      <c r="C683" s="65"/>
      <c r="D683" s="73"/>
      <c r="E683" s="73"/>
      <c r="F683" s="1004"/>
      <c r="G683" s="1002" t="s">
        <v>717</v>
      </c>
      <c r="H683" s="73" t="s">
        <v>715</v>
      </c>
    </row>
    <row r="684" spans="2:8" s="96" customFormat="1" ht="12.95" customHeight="1" x14ac:dyDescent="0.15">
      <c r="B684" s="87"/>
      <c r="C684" s="982"/>
      <c r="D684" s="75"/>
      <c r="E684" s="75"/>
      <c r="F684" s="997"/>
      <c r="G684" s="1003">
        <v>0.5</v>
      </c>
      <c r="H684" s="82"/>
    </row>
    <row r="685" spans="2:8" s="96" customFormat="1" ht="12.95" customHeight="1" x14ac:dyDescent="0.15">
      <c r="B685" s="1034" t="s">
        <v>1151</v>
      </c>
      <c r="C685" s="1035" t="s">
        <v>1136</v>
      </c>
      <c r="D685" s="1028">
        <v>614</v>
      </c>
      <c r="E685" s="1028" t="s">
        <v>910</v>
      </c>
      <c r="F685" s="1032" t="s">
        <v>1259</v>
      </c>
      <c r="G685" s="92">
        <v>3</v>
      </c>
      <c r="H685" s="78">
        <v>2</v>
      </c>
    </row>
    <row r="686" spans="2:8" s="96" customFormat="1" ht="12.95" customHeight="1" x14ac:dyDescent="0.15">
      <c r="B686" s="86"/>
      <c r="C686" s="65"/>
      <c r="D686" s="73"/>
      <c r="E686" s="73"/>
      <c r="F686" s="1004"/>
      <c r="G686" s="1002" t="s">
        <v>721</v>
      </c>
      <c r="H686" s="1002" t="s">
        <v>736</v>
      </c>
    </row>
    <row r="687" spans="2:8" s="96" customFormat="1" ht="12.95" customHeight="1" x14ac:dyDescent="0.15">
      <c r="B687" s="87"/>
      <c r="C687" s="982"/>
      <c r="D687" s="75"/>
      <c r="E687" s="75"/>
      <c r="F687" s="997"/>
      <c r="G687" s="1003">
        <v>0.5</v>
      </c>
      <c r="H687" s="1003">
        <v>0.25</v>
      </c>
    </row>
    <row r="688" spans="2:8" s="96" customFormat="1" ht="12.95" customHeight="1" x14ac:dyDescent="0.15">
      <c r="B688" s="1034" t="s">
        <v>1152</v>
      </c>
      <c r="C688" s="1035" t="s">
        <v>1136</v>
      </c>
      <c r="D688" s="1028">
        <v>616</v>
      </c>
      <c r="E688" s="1028" t="s">
        <v>910</v>
      </c>
      <c r="F688" s="1032" t="s">
        <v>1259</v>
      </c>
      <c r="G688" s="79">
        <v>3</v>
      </c>
      <c r="H688" s="93" t="s">
        <v>715</v>
      </c>
    </row>
    <row r="689" spans="2:8" s="96" customFormat="1" ht="12.95" customHeight="1" x14ac:dyDescent="0.15">
      <c r="B689" s="86"/>
      <c r="C689" s="65"/>
      <c r="D689" s="73"/>
      <c r="E689" s="73"/>
      <c r="F689" s="1004"/>
      <c r="G689" s="1002" t="s">
        <v>717</v>
      </c>
      <c r="H689" s="73" t="s">
        <v>715</v>
      </c>
    </row>
    <row r="690" spans="2:8" s="96" customFormat="1" ht="12.95" customHeight="1" x14ac:dyDescent="0.15">
      <c r="B690" s="87"/>
      <c r="C690" s="982"/>
      <c r="D690" s="75"/>
      <c r="E690" s="75"/>
      <c r="F690" s="997"/>
      <c r="G690" s="1003">
        <v>0.5</v>
      </c>
      <c r="H690" s="82"/>
    </row>
    <row r="691" spans="2:8" s="96" customFormat="1" ht="12.95" customHeight="1" x14ac:dyDescent="0.15">
      <c r="B691" s="1034" t="s">
        <v>1153</v>
      </c>
      <c r="C691" s="1035" t="s">
        <v>1136</v>
      </c>
      <c r="D691" s="1028">
        <v>617</v>
      </c>
      <c r="E691" s="1028" t="s">
        <v>1025</v>
      </c>
      <c r="F691" s="1032" t="s">
        <v>1259</v>
      </c>
      <c r="G691" s="92">
        <v>20</v>
      </c>
      <c r="H691" s="94" t="s">
        <v>768</v>
      </c>
    </row>
    <row r="692" spans="2:8" s="96" customFormat="1" ht="12.95" customHeight="1" x14ac:dyDescent="0.15">
      <c r="B692" s="86"/>
      <c r="C692" s="65"/>
      <c r="D692" s="73"/>
      <c r="E692" s="73"/>
      <c r="F692" s="1004"/>
      <c r="G692" s="1002" t="s">
        <v>721</v>
      </c>
      <c r="H692" s="1002" t="s">
        <v>736</v>
      </c>
    </row>
    <row r="693" spans="2:8" s="96" customFormat="1" ht="12.95" customHeight="1" x14ac:dyDescent="0.15">
      <c r="B693" s="87"/>
      <c r="C693" s="982"/>
      <c r="D693" s="75"/>
      <c r="E693" s="75"/>
      <c r="F693" s="997"/>
      <c r="G693" s="1003">
        <v>0.5</v>
      </c>
      <c r="H693" s="1003">
        <v>0.1</v>
      </c>
    </row>
    <row r="694" spans="2:8" s="96" customFormat="1" ht="12.95" customHeight="1" x14ac:dyDescent="0.15">
      <c r="B694" s="1034" t="s">
        <v>1154</v>
      </c>
      <c r="C694" s="1035" t="s">
        <v>1136</v>
      </c>
      <c r="D694" s="1028" t="s">
        <v>1155</v>
      </c>
      <c r="E694" s="1028" t="s">
        <v>910</v>
      </c>
      <c r="F694" s="1032" t="s">
        <v>1259</v>
      </c>
      <c r="G694" s="92">
        <v>16</v>
      </c>
      <c r="H694" s="78">
        <v>8</v>
      </c>
    </row>
    <row r="695" spans="2:8" s="96" customFormat="1" ht="12.95" customHeight="1" x14ac:dyDescent="0.15">
      <c r="B695" s="86"/>
      <c r="C695" s="65"/>
      <c r="D695" s="73"/>
      <c r="E695" s="73"/>
      <c r="F695" s="1004"/>
      <c r="G695" s="1002" t="s">
        <v>721</v>
      </c>
      <c r="H695" s="1002" t="s">
        <v>736</v>
      </c>
    </row>
    <row r="696" spans="2:8" s="96" customFormat="1" ht="12.95" customHeight="1" x14ac:dyDescent="0.15">
      <c r="B696" s="87"/>
      <c r="C696" s="982"/>
      <c r="D696" s="75"/>
      <c r="E696" s="75"/>
      <c r="F696" s="1003"/>
      <c r="G696" s="1003">
        <v>0.5</v>
      </c>
      <c r="H696" s="1003">
        <v>0.25</v>
      </c>
    </row>
    <row r="697" spans="2:8" s="96" customFormat="1" ht="12.95" customHeight="1" x14ac:dyDescent="0.15">
      <c r="B697" s="1034" t="s">
        <v>1156</v>
      </c>
      <c r="C697" s="1035" t="s">
        <v>1136</v>
      </c>
      <c r="D697" s="1028" t="s">
        <v>790</v>
      </c>
      <c r="E697" s="1028" t="s">
        <v>910</v>
      </c>
      <c r="F697" s="1032" t="s">
        <v>1259</v>
      </c>
      <c r="G697" s="92">
        <v>8</v>
      </c>
      <c r="H697" s="78">
        <v>4</v>
      </c>
    </row>
    <row r="698" spans="2:8" s="96" customFormat="1" ht="12.95" customHeight="1" x14ac:dyDescent="0.15">
      <c r="B698" s="86"/>
      <c r="C698" s="65"/>
      <c r="D698" s="73"/>
      <c r="E698" s="73"/>
      <c r="F698" s="1004"/>
      <c r="G698" s="1002" t="s">
        <v>721</v>
      </c>
      <c r="H698" s="1002" t="s">
        <v>736</v>
      </c>
    </row>
    <row r="699" spans="2:8" s="96" customFormat="1" ht="12.95" customHeight="1" x14ac:dyDescent="0.15">
      <c r="B699" s="87"/>
      <c r="C699" s="982"/>
      <c r="D699" s="75"/>
      <c r="E699" s="75"/>
      <c r="F699" s="1003"/>
      <c r="G699" s="1003">
        <v>0.5</v>
      </c>
      <c r="H699" s="1003">
        <v>0.25</v>
      </c>
    </row>
    <row r="700" spans="2:8" s="96" customFormat="1" ht="12.95" customHeight="1" x14ac:dyDescent="0.15">
      <c r="B700" s="1034" t="s">
        <v>1157</v>
      </c>
      <c r="C700" s="1035" t="s">
        <v>1136</v>
      </c>
      <c r="D700" s="1028">
        <v>619</v>
      </c>
      <c r="E700" s="1028" t="s">
        <v>910</v>
      </c>
      <c r="F700" s="1032" t="s">
        <v>1259</v>
      </c>
      <c r="G700" s="79">
        <v>3</v>
      </c>
      <c r="H700" s="76">
        <v>3</v>
      </c>
    </row>
    <row r="701" spans="2:8" ht="12.95" customHeight="1" x14ac:dyDescent="0.15">
      <c r="B701" s="86"/>
      <c r="C701" s="65"/>
      <c r="D701" s="73"/>
      <c r="E701" s="73"/>
      <c r="F701" s="1004"/>
      <c r="G701" s="1002" t="s">
        <v>717</v>
      </c>
      <c r="H701" s="1002" t="s">
        <v>736</v>
      </c>
    </row>
    <row r="702" spans="2:8" s="96" customFormat="1" ht="12.95" customHeight="1" x14ac:dyDescent="0.15">
      <c r="B702" s="87"/>
      <c r="C702" s="982"/>
      <c r="D702" s="75"/>
      <c r="E702" s="75"/>
      <c r="F702" s="997"/>
      <c r="G702" s="1003">
        <v>0.5</v>
      </c>
      <c r="H702" s="1003">
        <v>0.5</v>
      </c>
    </row>
    <row r="703" spans="2:8" s="96" customFormat="1" ht="12.95" customHeight="1" x14ac:dyDescent="0.15">
      <c r="B703" s="1034" t="s">
        <v>1158</v>
      </c>
      <c r="C703" s="1035" t="s">
        <v>1136</v>
      </c>
      <c r="D703" s="1028">
        <v>620</v>
      </c>
      <c r="E703" s="1028" t="s">
        <v>910</v>
      </c>
      <c r="F703" s="1032" t="s">
        <v>1259</v>
      </c>
      <c r="G703" s="92">
        <v>10</v>
      </c>
      <c r="H703" s="78">
        <v>5</v>
      </c>
    </row>
    <row r="704" spans="2:8" ht="12.95" customHeight="1" x14ac:dyDescent="0.15">
      <c r="B704" s="86"/>
      <c r="C704" s="65"/>
      <c r="D704" s="73"/>
      <c r="E704" s="73"/>
      <c r="F704" s="1004"/>
      <c r="G704" s="1002" t="s">
        <v>721</v>
      </c>
      <c r="H704" s="1002" t="s">
        <v>736</v>
      </c>
    </row>
    <row r="705" spans="2:8" s="96" customFormat="1" ht="12.95" customHeight="1" x14ac:dyDescent="0.15">
      <c r="B705" s="87"/>
      <c r="C705" s="982"/>
      <c r="D705" s="75"/>
      <c r="E705" s="75"/>
      <c r="F705" s="1003"/>
      <c r="G705" s="1003">
        <v>0.5</v>
      </c>
      <c r="H705" s="1003">
        <v>0.25</v>
      </c>
    </row>
    <row r="706" spans="2:8" s="96" customFormat="1" ht="12.95" customHeight="1" x14ac:dyDescent="0.15">
      <c r="B706" s="1034" t="s">
        <v>1159</v>
      </c>
      <c r="C706" s="1035" t="s">
        <v>1136</v>
      </c>
      <c r="D706" s="1028">
        <v>621</v>
      </c>
      <c r="E706" s="1028" t="s">
        <v>910</v>
      </c>
      <c r="F706" s="1032" t="s">
        <v>1259</v>
      </c>
      <c r="G706" s="79">
        <v>1</v>
      </c>
      <c r="H706" s="93" t="s">
        <v>715</v>
      </c>
    </row>
    <row r="707" spans="2:8" ht="12.95" customHeight="1" x14ac:dyDescent="0.15">
      <c r="B707" s="86"/>
      <c r="C707" s="65"/>
      <c r="D707" s="73"/>
      <c r="E707" s="73"/>
      <c r="F707" s="1004"/>
      <c r="G707" s="1002" t="s">
        <v>717</v>
      </c>
      <c r="H707" s="73" t="s">
        <v>715</v>
      </c>
    </row>
    <row r="708" spans="2:8" s="96" customFormat="1" ht="12.95" customHeight="1" x14ac:dyDescent="0.15">
      <c r="B708" s="87"/>
      <c r="C708" s="982"/>
      <c r="D708" s="75"/>
      <c r="E708" s="75"/>
      <c r="F708" s="1003"/>
      <c r="G708" s="1003">
        <v>0.5</v>
      </c>
      <c r="H708" s="82"/>
    </row>
    <row r="709" spans="2:8" s="96" customFormat="1" ht="12.95" customHeight="1" x14ac:dyDescent="0.15">
      <c r="B709" s="1034" t="s">
        <v>1160</v>
      </c>
      <c r="C709" s="1035" t="s">
        <v>1136</v>
      </c>
      <c r="D709" s="1028">
        <v>622</v>
      </c>
      <c r="E709" s="1028" t="s">
        <v>927</v>
      </c>
      <c r="F709" s="1032" t="s">
        <v>1259</v>
      </c>
      <c r="G709" s="79">
        <v>5</v>
      </c>
      <c r="H709" s="93" t="s">
        <v>715</v>
      </c>
    </row>
    <row r="710" spans="2:8" ht="12.95" customHeight="1" x14ac:dyDescent="0.15">
      <c r="B710" s="86"/>
      <c r="C710" s="65"/>
      <c r="D710" s="73"/>
      <c r="E710" s="73"/>
      <c r="F710" s="1004"/>
      <c r="G710" s="1002" t="s">
        <v>717</v>
      </c>
      <c r="H710" s="73" t="s">
        <v>715</v>
      </c>
    </row>
    <row r="711" spans="2:8" s="96" customFormat="1" ht="12.95" customHeight="1" x14ac:dyDescent="0.15">
      <c r="B711" s="87"/>
      <c r="C711" s="982"/>
      <c r="D711" s="75"/>
      <c r="E711" s="75"/>
      <c r="F711" s="1003"/>
      <c r="G711" s="1003">
        <v>0.5</v>
      </c>
      <c r="H711" s="82"/>
    </row>
    <row r="712" spans="2:8" s="96" customFormat="1" ht="12.95" customHeight="1" x14ac:dyDescent="0.15">
      <c r="B712" s="1034" t="s">
        <v>1161</v>
      </c>
      <c r="C712" s="1035" t="s">
        <v>1136</v>
      </c>
      <c r="D712" s="1028">
        <v>623</v>
      </c>
      <c r="E712" s="1028" t="s">
        <v>910</v>
      </c>
      <c r="F712" s="1032" t="s">
        <v>1259</v>
      </c>
      <c r="G712" s="79">
        <v>1</v>
      </c>
      <c r="H712" s="93" t="s">
        <v>715</v>
      </c>
    </row>
    <row r="713" spans="2:8" ht="12.95" customHeight="1" x14ac:dyDescent="0.15">
      <c r="B713" s="86"/>
      <c r="C713" s="65"/>
      <c r="D713" s="73"/>
      <c r="E713" s="73"/>
      <c r="F713" s="1004"/>
      <c r="G713" s="1002" t="s">
        <v>717</v>
      </c>
      <c r="H713" s="73" t="s">
        <v>715</v>
      </c>
    </row>
    <row r="714" spans="2:8" s="96" customFormat="1" ht="12.95" customHeight="1" x14ac:dyDescent="0.15">
      <c r="B714" s="87"/>
      <c r="C714" s="982"/>
      <c r="D714" s="75"/>
      <c r="E714" s="75"/>
      <c r="F714" s="1003"/>
      <c r="G714" s="1003">
        <v>0.5</v>
      </c>
      <c r="H714" s="82"/>
    </row>
    <row r="715" spans="2:8" s="96" customFormat="1" ht="12.95" customHeight="1" x14ac:dyDescent="0.15">
      <c r="B715" s="1034" t="s">
        <v>1162</v>
      </c>
      <c r="C715" s="1035" t="s">
        <v>1136</v>
      </c>
      <c r="D715" s="1028">
        <v>624</v>
      </c>
      <c r="E715" s="1028" t="s">
        <v>910</v>
      </c>
      <c r="F715" s="1032" t="s">
        <v>1259</v>
      </c>
      <c r="G715" s="79">
        <v>1</v>
      </c>
      <c r="H715" s="93" t="s">
        <v>715</v>
      </c>
    </row>
    <row r="716" spans="2:8" ht="12.95" customHeight="1" x14ac:dyDescent="0.15">
      <c r="B716" s="86"/>
      <c r="C716" s="65"/>
      <c r="D716" s="73"/>
      <c r="E716" s="73"/>
      <c r="F716" s="1004"/>
      <c r="G716" s="1002" t="s">
        <v>717</v>
      </c>
      <c r="H716" s="73" t="s">
        <v>715</v>
      </c>
    </row>
    <row r="717" spans="2:8" s="96" customFormat="1" ht="12.95" customHeight="1" x14ac:dyDescent="0.15">
      <c r="B717" s="87"/>
      <c r="C717" s="982"/>
      <c r="D717" s="75"/>
      <c r="E717" s="75"/>
      <c r="F717" s="1003"/>
      <c r="G717" s="1003">
        <v>0.5</v>
      </c>
      <c r="H717" s="82"/>
    </row>
    <row r="718" spans="2:8" s="96" customFormat="1" ht="12.95" customHeight="1" x14ac:dyDescent="0.15">
      <c r="B718" s="1034" t="s">
        <v>1163</v>
      </c>
      <c r="C718" s="1035" t="s">
        <v>1136</v>
      </c>
      <c r="D718" s="1028">
        <v>625</v>
      </c>
      <c r="E718" s="1028" t="s">
        <v>910</v>
      </c>
      <c r="F718" s="1032" t="s">
        <v>1259</v>
      </c>
      <c r="G718" s="79">
        <v>1</v>
      </c>
      <c r="H718" s="93" t="s">
        <v>715</v>
      </c>
    </row>
    <row r="719" spans="2:8" ht="12.95" customHeight="1" x14ac:dyDescent="0.15">
      <c r="B719" s="86"/>
      <c r="C719" s="65"/>
      <c r="D719" s="73"/>
      <c r="E719" s="73"/>
      <c r="F719" s="1004"/>
      <c r="G719" s="1002" t="s">
        <v>717</v>
      </c>
      <c r="H719" s="73" t="s">
        <v>715</v>
      </c>
    </row>
    <row r="720" spans="2:8" s="96" customFormat="1" ht="12.95" customHeight="1" x14ac:dyDescent="0.15">
      <c r="B720" s="87"/>
      <c r="C720" s="982"/>
      <c r="D720" s="75"/>
      <c r="E720" s="75"/>
      <c r="F720" s="1003"/>
      <c r="G720" s="1003">
        <v>0.5</v>
      </c>
      <c r="H720" s="82"/>
    </row>
    <row r="721" spans="2:8" s="96" customFormat="1" ht="12.95" customHeight="1" x14ac:dyDescent="0.15">
      <c r="B721" s="1034" t="s">
        <v>1164</v>
      </c>
      <c r="C721" s="1035" t="s">
        <v>1136</v>
      </c>
      <c r="D721" s="1028">
        <v>626</v>
      </c>
      <c r="E721" s="1028" t="s">
        <v>910</v>
      </c>
      <c r="F721" s="1032" t="s">
        <v>1259</v>
      </c>
      <c r="G721" s="92">
        <v>10</v>
      </c>
      <c r="H721" s="78">
        <v>5</v>
      </c>
    </row>
    <row r="722" spans="2:8" ht="12.95" customHeight="1" x14ac:dyDescent="0.15">
      <c r="B722" s="86"/>
      <c r="C722" s="65"/>
      <c r="D722" s="73"/>
      <c r="E722" s="73"/>
      <c r="F722" s="1004"/>
      <c r="G722" s="1002" t="s">
        <v>721</v>
      </c>
      <c r="H722" s="1002" t="s">
        <v>736</v>
      </c>
    </row>
    <row r="723" spans="2:8" s="96" customFormat="1" ht="12.95" customHeight="1" x14ac:dyDescent="0.15">
      <c r="B723" s="87"/>
      <c r="C723" s="982"/>
      <c r="D723" s="75"/>
      <c r="E723" s="75"/>
      <c r="F723" s="1003"/>
      <c r="G723" s="1003">
        <v>0.5</v>
      </c>
      <c r="H723" s="1003">
        <v>0.25</v>
      </c>
    </row>
    <row r="724" spans="2:8" s="96" customFormat="1" ht="12.95" customHeight="1" x14ac:dyDescent="0.15">
      <c r="B724" s="1034" t="s">
        <v>1165</v>
      </c>
      <c r="C724" s="1035" t="s">
        <v>1136</v>
      </c>
      <c r="D724" s="1028">
        <v>627</v>
      </c>
      <c r="E724" s="1028" t="s">
        <v>910</v>
      </c>
      <c r="F724" s="1032" t="s">
        <v>1259</v>
      </c>
      <c r="G724" s="92">
        <v>10</v>
      </c>
      <c r="H724" s="78">
        <v>5</v>
      </c>
    </row>
    <row r="725" spans="2:8" ht="12.95" customHeight="1" x14ac:dyDescent="0.15">
      <c r="B725" s="86"/>
      <c r="C725" s="65"/>
      <c r="D725" s="73"/>
      <c r="E725" s="73"/>
      <c r="F725" s="1004"/>
      <c r="G725" s="1002" t="s">
        <v>721</v>
      </c>
      <c r="H725" s="1002" t="s">
        <v>736</v>
      </c>
    </row>
    <row r="726" spans="2:8" s="96" customFormat="1" ht="12.95" customHeight="1" x14ac:dyDescent="0.15">
      <c r="B726" s="87"/>
      <c r="C726" s="982"/>
      <c r="D726" s="75"/>
      <c r="E726" s="75"/>
      <c r="F726" s="1003"/>
      <c r="G726" s="1003">
        <v>0.5</v>
      </c>
      <c r="H726" s="1003">
        <v>0.25</v>
      </c>
    </row>
    <row r="727" spans="2:8" s="96" customFormat="1" ht="12.95" customHeight="1" x14ac:dyDescent="0.15">
      <c r="B727" s="1034" t="s">
        <v>1166</v>
      </c>
      <c r="C727" s="1035" t="s">
        <v>1136</v>
      </c>
      <c r="D727" s="1028">
        <v>628</v>
      </c>
      <c r="E727" s="1028" t="s">
        <v>927</v>
      </c>
      <c r="F727" s="1032" t="s">
        <v>1259</v>
      </c>
      <c r="G727" s="79">
        <v>8</v>
      </c>
      <c r="H727" s="93" t="s">
        <v>715</v>
      </c>
    </row>
    <row r="728" spans="2:8" ht="12.95" customHeight="1" x14ac:dyDescent="0.15">
      <c r="B728" s="86"/>
      <c r="C728" s="65"/>
      <c r="D728" s="73"/>
      <c r="E728" s="73"/>
      <c r="F728" s="1004"/>
      <c r="G728" s="1002" t="s">
        <v>717</v>
      </c>
      <c r="H728" s="73" t="s">
        <v>715</v>
      </c>
    </row>
    <row r="729" spans="2:8" s="96" customFormat="1" ht="12.95" customHeight="1" x14ac:dyDescent="0.15">
      <c r="B729" s="87"/>
      <c r="C729" s="982"/>
      <c r="D729" s="75"/>
      <c r="E729" s="75"/>
      <c r="F729" s="1003"/>
      <c r="G729" s="1003">
        <v>0.5</v>
      </c>
      <c r="H729" s="82"/>
    </row>
    <row r="730" spans="2:8" s="96" customFormat="1" ht="12.95" customHeight="1" x14ac:dyDescent="0.15">
      <c r="B730" s="1034" t="s">
        <v>1167</v>
      </c>
      <c r="C730" s="1035" t="s">
        <v>1136</v>
      </c>
      <c r="D730" s="1028">
        <v>629</v>
      </c>
      <c r="E730" s="1028" t="s">
        <v>927</v>
      </c>
      <c r="F730" s="1032" t="s">
        <v>1259</v>
      </c>
      <c r="G730" s="92">
        <v>2</v>
      </c>
      <c r="H730" s="93" t="s">
        <v>715</v>
      </c>
    </row>
    <row r="731" spans="2:8" ht="12.95" customHeight="1" x14ac:dyDescent="0.15">
      <c r="B731" s="86"/>
      <c r="C731" s="65"/>
      <c r="D731" s="73"/>
      <c r="E731" s="73"/>
      <c r="F731" s="1004"/>
      <c r="G731" s="1002" t="s">
        <v>721</v>
      </c>
      <c r="H731" s="73" t="s">
        <v>715</v>
      </c>
    </row>
    <row r="732" spans="2:8" s="96" customFormat="1" ht="12.95" customHeight="1" x14ac:dyDescent="0.15">
      <c r="B732" s="87"/>
      <c r="C732" s="982"/>
      <c r="D732" s="75"/>
      <c r="E732" s="75"/>
      <c r="F732" s="1003"/>
      <c r="G732" s="1003">
        <v>0.5</v>
      </c>
      <c r="H732" s="82"/>
    </row>
    <row r="733" spans="2:8" s="96" customFormat="1" ht="12.95" customHeight="1" x14ac:dyDescent="0.15">
      <c r="B733" s="1034" t="s">
        <v>1168</v>
      </c>
      <c r="C733" s="1035" t="s">
        <v>1136</v>
      </c>
      <c r="D733" s="1028">
        <v>630</v>
      </c>
      <c r="E733" s="1028" t="s">
        <v>910</v>
      </c>
      <c r="F733" s="1032" t="s">
        <v>1259</v>
      </c>
      <c r="G733" s="79">
        <v>1</v>
      </c>
      <c r="H733" s="93" t="s">
        <v>715</v>
      </c>
    </row>
    <row r="734" spans="2:8" ht="12.95" customHeight="1" x14ac:dyDescent="0.15">
      <c r="B734" s="86"/>
      <c r="C734" s="65"/>
      <c r="D734" s="73"/>
      <c r="E734" s="73"/>
      <c r="F734" s="1004"/>
      <c r="G734" s="1002" t="s">
        <v>717</v>
      </c>
      <c r="H734" s="73" t="s">
        <v>715</v>
      </c>
    </row>
    <row r="735" spans="2:8" s="96" customFormat="1" ht="12.95" customHeight="1" x14ac:dyDescent="0.15">
      <c r="B735" s="87"/>
      <c r="C735" s="982"/>
      <c r="D735" s="75"/>
      <c r="E735" s="75"/>
      <c r="F735" s="1003"/>
      <c r="G735" s="1003">
        <v>0.5</v>
      </c>
      <c r="H735" s="82"/>
    </row>
    <row r="736" spans="2:8" s="96" customFormat="1" ht="12.95" customHeight="1" x14ac:dyDescent="0.15">
      <c r="B736" s="1034" t="s">
        <v>1169</v>
      </c>
      <c r="C736" s="1035" t="s">
        <v>1136</v>
      </c>
      <c r="D736" s="1028" t="s">
        <v>1170</v>
      </c>
      <c r="E736" s="1028" t="s">
        <v>927</v>
      </c>
      <c r="F736" s="1032" t="s">
        <v>1259</v>
      </c>
      <c r="G736" s="92">
        <v>13</v>
      </c>
      <c r="H736" s="78">
        <v>5</v>
      </c>
    </row>
    <row r="737" spans="2:8" s="96" customFormat="1" ht="12.95" customHeight="1" x14ac:dyDescent="0.15">
      <c r="B737" s="86"/>
      <c r="C737" s="65"/>
      <c r="D737" s="73"/>
      <c r="E737" s="73"/>
      <c r="F737" s="1004"/>
      <c r="G737" s="1002" t="s">
        <v>721</v>
      </c>
      <c r="H737" s="1002" t="s">
        <v>736</v>
      </c>
    </row>
    <row r="738" spans="2:8" s="96" customFormat="1" ht="12.95" customHeight="1" x14ac:dyDescent="0.15">
      <c r="B738" s="87"/>
      <c r="C738" s="982"/>
      <c r="D738" s="75"/>
      <c r="E738" s="75"/>
      <c r="F738" s="1003"/>
      <c r="G738" s="1003">
        <v>0.5</v>
      </c>
      <c r="H738" s="1003">
        <v>0.25</v>
      </c>
    </row>
    <row r="739" spans="2:8" s="96" customFormat="1" ht="12.95" customHeight="1" x14ac:dyDescent="0.15">
      <c r="B739" s="1034" t="s">
        <v>1169</v>
      </c>
      <c r="C739" s="1035" t="s">
        <v>1136</v>
      </c>
      <c r="D739" s="1028" t="s">
        <v>791</v>
      </c>
      <c r="E739" s="1028" t="s">
        <v>927</v>
      </c>
      <c r="F739" s="1032" t="s">
        <v>1259</v>
      </c>
      <c r="G739" s="92">
        <v>13</v>
      </c>
      <c r="H739" s="78">
        <v>5</v>
      </c>
    </row>
    <row r="740" spans="2:8" s="96" customFormat="1" ht="12.95" customHeight="1" x14ac:dyDescent="0.15">
      <c r="B740" s="86"/>
      <c r="C740" s="65"/>
      <c r="D740" s="73"/>
      <c r="E740" s="73"/>
      <c r="F740" s="1004"/>
      <c r="G740" s="1002" t="s">
        <v>721</v>
      </c>
      <c r="H740" s="1002" t="s">
        <v>736</v>
      </c>
    </row>
    <row r="741" spans="2:8" s="96" customFormat="1" ht="12.95" customHeight="1" x14ac:dyDescent="0.15">
      <c r="B741" s="87"/>
      <c r="C741" s="982"/>
      <c r="D741" s="75"/>
      <c r="E741" s="75"/>
      <c r="F741" s="1003"/>
      <c r="G741" s="1003">
        <v>0.5</v>
      </c>
      <c r="H741" s="1003">
        <v>0.25</v>
      </c>
    </row>
    <row r="742" spans="2:8" s="96" customFormat="1" ht="12.95" customHeight="1" x14ac:dyDescent="0.15">
      <c r="B742" s="1034" t="s">
        <v>1169</v>
      </c>
      <c r="C742" s="1035" t="s">
        <v>1136</v>
      </c>
      <c r="D742" s="1028" t="s">
        <v>792</v>
      </c>
      <c r="E742" s="1028" t="s">
        <v>927</v>
      </c>
      <c r="F742" s="1032" t="s">
        <v>1259</v>
      </c>
      <c r="G742" s="92">
        <v>4</v>
      </c>
      <c r="H742" s="78">
        <v>2</v>
      </c>
    </row>
    <row r="743" spans="2:8" s="96" customFormat="1" ht="12.95" customHeight="1" x14ac:dyDescent="0.15">
      <c r="B743" s="86"/>
      <c r="C743" s="65"/>
      <c r="D743" s="73"/>
      <c r="E743" s="73"/>
      <c r="F743" s="1004"/>
      <c r="G743" s="1002" t="s">
        <v>721</v>
      </c>
      <c r="H743" s="1002" t="s">
        <v>736</v>
      </c>
    </row>
    <row r="744" spans="2:8" s="96" customFormat="1" ht="12.95" customHeight="1" x14ac:dyDescent="0.15">
      <c r="B744" s="87"/>
      <c r="C744" s="982"/>
      <c r="D744" s="75"/>
      <c r="E744" s="75"/>
      <c r="F744" s="1003"/>
      <c r="G744" s="1003">
        <v>0.5</v>
      </c>
      <c r="H744" s="1003">
        <v>0.25</v>
      </c>
    </row>
    <row r="745" spans="2:8" s="96" customFormat="1" ht="12.95" customHeight="1" x14ac:dyDescent="0.15">
      <c r="B745" s="1034" t="s">
        <v>1169</v>
      </c>
      <c r="C745" s="1035" t="s">
        <v>1136</v>
      </c>
      <c r="D745" s="1028" t="s">
        <v>793</v>
      </c>
      <c r="E745" s="1028" t="s">
        <v>927</v>
      </c>
      <c r="F745" s="1032" t="s">
        <v>1259</v>
      </c>
      <c r="G745" s="92">
        <v>4</v>
      </c>
      <c r="H745" s="78">
        <v>2</v>
      </c>
    </row>
    <row r="746" spans="2:8" s="96" customFormat="1" ht="12.95" customHeight="1" x14ac:dyDescent="0.15">
      <c r="B746" s="86"/>
      <c r="C746" s="65"/>
      <c r="D746" s="73"/>
      <c r="E746" s="73"/>
      <c r="F746" s="1004"/>
      <c r="G746" s="1002" t="s">
        <v>721</v>
      </c>
      <c r="H746" s="1002" t="s">
        <v>736</v>
      </c>
    </row>
    <row r="747" spans="2:8" s="96" customFormat="1" ht="12.95" customHeight="1" x14ac:dyDescent="0.15">
      <c r="B747" s="87"/>
      <c r="C747" s="982"/>
      <c r="D747" s="75"/>
      <c r="E747" s="75"/>
      <c r="F747" s="1003"/>
      <c r="G747" s="1003">
        <v>0.5</v>
      </c>
      <c r="H747" s="1003">
        <v>0.25</v>
      </c>
    </row>
    <row r="748" spans="2:8" s="96" customFormat="1" ht="12.95" customHeight="1" x14ac:dyDescent="0.15">
      <c r="B748" s="1034" t="s">
        <v>1171</v>
      </c>
      <c r="C748" s="1035" t="s">
        <v>1136</v>
      </c>
      <c r="D748" s="1028">
        <v>632</v>
      </c>
      <c r="E748" s="1028" t="s">
        <v>927</v>
      </c>
      <c r="F748" s="1032" t="s">
        <v>1259</v>
      </c>
      <c r="G748" s="92">
        <v>6</v>
      </c>
      <c r="H748" s="78">
        <v>3</v>
      </c>
    </row>
    <row r="749" spans="2:8" s="96" customFormat="1" ht="12.95" customHeight="1" x14ac:dyDescent="0.15">
      <c r="B749" s="86"/>
      <c r="C749" s="65"/>
      <c r="D749" s="73"/>
      <c r="E749" s="73"/>
      <c r="F749" s="1004"/>
      <c r="G749" s="1002" t="s">
        <v>721</v>
      </c>
      <c r="H749" s="1002" t="s">
        <v>736</v>
      </c>
    </row>
    <row r="750" spans="2:8" s="96" customFormat="1" ht="12.95" customHeight="1" x14ac:dyDescent="0.15">
      <c r="B750" s="87"/>
      <c r="C750" s="982"/>
      <c r="D750" s="75"/>
      <c r="E750" s="75"/>
      <c r="F750" s="1003"/>
      <c r="G750" s="1003">
        <v>0.5</v>
      </c>
      <c r="H750" s="1003">
        <v>0.25</v>
      </c>
    </row>
    <row r="751" spans="2:8" s="96" customFormat="1" ht="12.95" customHeight="1" x14ac:dyDescent="0.15">
      <c r="B751" s="1034" t="s">
        <v>786</v>
      </c>
      <c r="C751" s="1035" t="s">
        <v>1136</v>
      </c>
      <c r="D751" s="1028" t="s">
        <v>740</v>
      </c>
      <c r="E751" s="1028" t="s">
        <v>949</v>
      </c>
      <c r="F751" s="1032" t="s">
        <v>1259</v>
      </c>
      <c r="G751" s="79">
        <v>4</v>
      </c>
      <c r="H751" s="94" t="s">
        <v>727</v>
      </c>
    </row>
    <row r="752" spans="2:8" s="96" customFormat="1" ht="12.95" customHeight="1" x14ac:dyDescent="0.15">
      <c r="B752" s="86"/>
      <c r="C752" s="65"/>
      <c r="D752" s="73"/>
      <c r="E752" s="73"/>
      <c r="F752" s="1004"/>
      <c r="G752" s="1002" t="s">
        <v>721</v>
      </c>
      <c r="H752" s="1002" t="s">
        <v>736</v>
      </c>
    </row>
    <row r="753" spans="2:8" s="96" customFormat="1" ht="12.95" customHeight="1" x14ac:dyDescent="0.15">
      <c r="B753" s="87"/>
      <c r="C753" s="982"/>
      <c r="D753" s="75"/>
      <c r="E753" s="75"/>
      <c r="F753" s="1003"/>
      <c r="G753" s="1003">
        <v>0.4</v>
      </c>
      <c r="H753" s="1003">
        <v>0.2</v>
      </c>
    </row>
    <row r="754" spans="2:8" s="96" customFormat="1" ht="12.95" customHeight="1" x14ac:dyDescent="0.15">
      <c r="B754" s="1034" t="s">
        <v>778</v>
      </c>
      <c r="C754" s="1035" t="s">
        <v>1136</v>
      </c>
      <c r="D754" s="1028" t="s">
        <v>740</v>
      </c>
      <c r="E754" s="1028" t="s">
        <v>913</v>
      </c>
      <c r="F754" s="1032" t="s">
        <v>1260</v>
      </c>
      <c r="G754" s="131" t="s">
        <v>718</v>
      </c>
      <c r="H754" s="132" t="s">
        <v>718</v>
      </c>
    </row>
    <row r="755" spans="2:8" ht="12.95" customHeight="1" x14ac:dyDescent="0.15">
      <c r="B755" s="86"/>
      <c r="C755" s="65"/>
      <c r="D755" s="73"/>
      <c r="E755" s="73"/>
      <c r="F755" s="1004"/>
      <c r="G755" s="83" t="s">
        <v>718</v>
      </c>
      <c r="H755" s="84" t="s">
        <v>718</v>
      </c>
    </row>
    <row r="756" spans="2:8" s="96" customFormat="1" ht="12.95" customHeight="1" x14ac:dyDescent="0.15">
      <c r="B756" s="87"/>
      <c r="C756" s="982"/>
      <c r="D756" s="75"/>
      <c r="E756" s="75"/>
      <c r="F756" s="1003"/>
      <c r="G756" s="81"/>
      <c r="H756" s="82"/>
    </row>
    <row r="757" spans="2:8" s="96" customFormat="1" ht="12.95" customHeight="1" x14ac:dyDescent="0.15">
      <c r="B757" s="86"/>
      <c r="C757" s="99"/>
      <c r="D757" s="78"/>
      <c r="E757" s="78"/>
      <c r="F757" s="421"/>
      <c r="G757" s="79"/>
      <c r="H757" s="78"/>
    </row>
    <row r="758" spans="2:8" ht="12.95" customHeight="1" x14ac:dyDescent="0.15">
      <c r="B758" s="86"/>
      <c r="C758" s="65"/>
      <c r="D758" s="73"/>
      <c r="E758" s="73"/>
      <c r="F758" s="695"/>
      <c r="G758" s="74"/>
      <c r="H758" s="78"/>
    </row>
    <row r="759" spans="2:8" s="96" customFormat="1" ht="12.95" customHeight="1" x14ac:dyDescent="0.15">
      <c r="B759" s="87"/>
      <c r="C759" s="982"/>
      <c r="D759" s="75"/>
      <c r="E759" s="75"/>
      <c r="F759" s="997"/>
      <c r="G759" s="81"/>
      <c r="H759" s="82"/>
    </row>
    <row r="760" spans="2:8" s="96" customFormat="1" ht="12.95" customHeight="1" x14ac:dyDescent="0.15">
      <c r="B760" s="1034" t="s">
        <v>1172</v>
      </c>
      <c r="C760" s="1035" t="s">
        <v>1173</v>
      </c>
      <c r="D760" s="1028">
        <v>701</v>
      </c>
      <c r="E760" s="1028" t="s">
        <v>910</v>
      </c>
      <c r="F760" s="1032" t="s">
        <v>1259</v>
      </c>
      <c r="G760" s="92">
        <v>14</v>
      </c>
      <c r="H760" s="78">
        <v>7</v>
      </c>
    </row>
    <row r="761" spans="2:8" ht="12.95" customHeight="1" x14ac:dyDescent="0.15">
      <c r="B761" s="86"/>
      <c r="C761" s="65"/>
      <c r="D761" s="73"/>
      <c r="E761" s="73"/>
      <c r="F761" s="1004"/>
      <c r="G761" s="1002" t="s">
        <v>721</v>
      </c>
      <c r="H761" s="1002" t="s">
        <v>736</v>
      </c>
    </row>
    <row r="762" spans="2:8" s="96" customFormat="1" ht="12.95" customHeight="1" x14ac:dyDescent="0.15">
      <c r="B762" s="87"/>
      <c r="C762" s="982"/>
      <c r="D762" s="75"/>
      <c r="E762" s="75"/>
      <c r="F762" s="1003"/>
      <c r="G762" s="1003">
        <v>0.5</v>
      </c>
      <c r="H762" s="1003">
        <v>0.25</v>
      </c>
    </row>
    <row r="763" spans="2:8" s="96" customFormat="1" ht="12.95" customHeight="1" x14ac:dyDescent="0.15">
      <c r="B763" s="1034" t="s">
        <v>1174</v>
      </c>
      <c r="C763" s="1035" t="s">
        <v>1173</v>
      </c>
      <c r="D763" s="1028">
        <v>702</v>
      </c>
      <c r="E763" s="1028" t="s">
        <v>927</v>
      </c>
      <c r="F763" s="1032" t="s">
        <v>1259</v>
      </c>
      <c r="G763" s="92">
        <v>1</v>
      </c>
      <c r="H763" s="132" t="s">
        <v>715</v>
      </c>
    </row>
    <row r="764" spans="2:8" ht="12.95" customHeight="1" x14ac:dyDescent="0.15">
      <c r="B764" s="86"/>
      <c r="C764" s="65"/>
      <c r="D764" s="73"/>
      <c r="E764" s="73"/>
      <c r="F764" s="1004"/>
      <c r="G764" s="1002" t="s">
        <v>721</v>
      </c>
      <c r="H764" s="84" t="s">
        <v>715</v>
      </c>
    </row>
    <row r="765" spans="2:8" s="96" customFormat="1" ht="12.95" customHeight="1" x14ac:dyDescent="0.15">
      <c r="B765" s="87"/>
      <c r="C765" s="982"/>
      <c r="D765" s="75"/>
      <c r="E765" s="75"/>
      <c r="F765" s="1003"/>
      <c r="G765" s="1003">
        <v>0.5</v>
      </c>
      <c r="H765" s="82"/>
    </row>
    <row r="766" spans="2:8" s="96" customFormat="1" ht="12.95" customHeight="1" x14ac:dyDescent="0.15">
      <c r="B766" s="1034" t="s">
        <v>1175</v>
      </c>
      <c r="C766" s="1035" t="s">
        <v>1173</v>
      </c>
      <c r="D766" s="1028">
        <v>703</v>
      </c>
      <c r="E766" s="1028" t="s">
        <v>927</v>
      </c>
      <c r="F766" s="1032" t="s">
        <v>1259</v>
      </c>
      <c r="G766" s="131" t="s">
        <v>715</v>
      </c>
      <c r="H766" s="132" t="s">
        <v>715</v>
      </c>
    </row>
    <row r="767" spans="2:8" ht="12.95" customHeight="1" x14ac:dyDescent="0.15">
      <c r="B767" s="86"/>
      <c r="C767" s="65"/>
      <c r="D767" s="73"/>
      <c r="E767" s="73"/>
      <c r="F767" s="1004"/>
      <c r="G767" s="83" t="s">
        <v>715</v>
      </c>
      <c r="H767" s="84" t="s">
        <v>715</v>
      </c>
    </row>
    <row r="768" spans="2:8" s="96" customFormat="1" ht="12.95" customHeight="1" x14ac:dyDescent="0.15">
      <c r="B768" s="87"/>
      <c r="C768" s="982"/>
      <c r="D768" s="75"/>
      <c r="E768" s="75"/>
      <c r="F768" s="1003"/>
      <c r="G768" s="81"/>
      <c r="H768" s="82"/>
    </row>
    <row r="769" spans="2:8" s="96" customFormat="1" ht="12.95" customHeight="1" x14ac:dyDescent="0.15">
      <c r="B769" s="1034" t="s">
        <v>1176</v>
      </c>
      <c r="C769" s="1035" t="s">
        <v>1173</v>
      </c>
      <c r="D769" s="1028">
        <v>704</v>
      </c>
      <c r="E769" s="1028" t="s">
        <v>927</v>
      </c>
      <c r="F769" s="1032" t="s">
        <v>1260</v>
      </c>
      <c r="G769" s="92">
        <v>4</v>
      </c>
      <c r="H769" s="78">
        <v>4</v>
      </c>
    </row>
    <row r="770" spans="2:8" ht="12.95" customHeight="1" x14ac:dyDescent="0.15">
      <c r="B770" s="86"/>
      <c r="C770" s="65"/>
      <c r="D770" s="73"/>
      <c r="E770" s="73"/>
      <c r="F770" s="1004"/>
      <c r="G770" s="1002" t="s">
        <v>757</v>
      </c>
      <c r="H770" s="1002" t="s">
        <v>758</v>
      </c>
    </row>
    <row r="771" spans="2:8" s="96" customFormat="1" ht="12.95" customHeight="1" x14ac:dyDescent="0.15">
      <c r="B771" s="87"/>
      <c r="C771" s="982"/>
      <c r="D771" s="75"/>
      <c r="E771" s="75"/>
      <c r="F771" s="1003"/>
      <c r="G771" s="1003">
        <v>0.5</v>
      </c>
      <c r="H771" s="1003">
        <v>0.5</v>
      </c>
    </row>
    <row r="772" spans="2:8" s="96" customFormat="1" ht="12.95" customHeight="1" x14ac:dyDescent="0.15">
      <c r="B772" s="1034" t="s">
        <v>1177</v>
      </c>
      <c r="C772" s="1035" t="s">
        <v>1173</v>
      </c>
      <c r="D772" s="1028">
        <v>705</v>
      </c>
      <c r="E772" s="1028" t="s">
        <v>927</v>
      </c>
      <c r="F772" s="1032" t="s">
        <v>1259</v>
      </c>
      <c r="G772" s="92">
        <v>2</v>
      </c>
      <c r="H772" s="132" t="s">
        <v>715</v>
      </c>
    </row>
    <row r="773" spans="2:8" ht="12.95" customHeight="1" x14ac:dyDescent="0.15">
      <c r="B773" s="86"/>
      <c r="C773" s="65"/>
      <c r="D773" s="73"/>
      <c r="E773" s="73"/>
      <c r="F773" s="1004"/>
      <c r="G773" s="1002" t="s">
        <v>721</v>
      </c>
      <c r="H773" s="84" t="s">
        <v>715</v>
      </c>
    </row>
    <row r="774" spans="2:8" s="96" customFormat="1" ht="12.95" customHeight="1" x14ac:dyDescent="0.15">
      <c r="B774" s="87"/>
      <c r="C774" s="982"/>
      <c r="D774" s="75"/>
      <c r="E774" s="75"/>
      <c r="F774" s="1003"/>
      <c r="G774" s="1003">
        <v>0.5</v>
      </c>
      <c r="H774" s="82"/>
    </row>
    <row r="775" spans="2:8" s="96" customFormat="1" ht="12.95" customHeight="1" x14ac:dyDescent="0.15">
      <c r="B775" s="1034" t="s">
        <v>1178</v>
      </c>
      <c r="C775" s="1035" t="s">
        <v>1173</v>
      </c>
      <c r="D775" s="1028">
        <v>706</v>
      </c>
      <c r="E775" s="1028" t="s">
        <v>910</v>
      </c>
      <c r="F775" s="1032" t="s">
        <v>1259</v>
      </c>
      <c r="G775" s="79">
        <v>2</v>
      </c>
      <c r="H775" s="93" t="s">
        <v>715</v>
      </c>
    </row>
    <row r="776" spans="2:8" ht="12.95" customHeight="1" x14ac:dyDescent="0.15">
      <c r="B776" s="86"/>
      <c r="C776" s="65"/>
      <c r="D776" s="73"/>
      <c r="E776" s="73"/>
      <c r="F776" s="1004"/>
      <c r="G776" s="1002" t="s">
        <v>717</v>
      </c>
      <c r="H776" s="73" t="s">
        <v>715</v>
      </c>
    </row>
    <row r="777" spans="2:8" s="96" customFormat="1" ht="12.95" customHeight="1" x14ac:dyDescent="0.15">
      <c r="B777" s="87"/>
      <c r="C777" s="982"/>
      <c r="D777" s="75"/>
      <c r="E777" s="75"/>
      <c r="F777" s="1003"/>
      <c r="G777" s="1003">
        <v>0.5</v>
      </c>
      <c r="H777" s="82"/>
    </row>
    <row r="778" spans="2:8" s="96" customFormat="1" ht="12.95" customHeight="1" x14ac:dyDescent="0.15">
      <c r="B778" s="1034" t="s">
        <v>1179</v>
      </c>
      <c r="C778" s="1035" t="s">
        <v>1173</v>
      </c>
      <c r="D778" s="1028">
        <v>707</v>
      </c>
      <c r="E778" s="1028" t="s">
        <v>910</v>
      </c>
      <c r="F778" s="1032" t="s">
        <v>1259</v>
      </c>
      <c r="G778" s="79">
        <v>13</v>
      </c>
      <c r="H778" s="93" t="s">
        <v>715</v>
      </c>
    </row>
    <row r="779" spans="2:8" ht="12.95" customHeight="1" x14ac:dyDescent="0.15">
      <c r="B779" s="86"/>
      <c r="C779" s="65"/>
      <c r="D779" s="73"/>
      <c r="E779" s="73"/>
      <c r="F779" s="1004"/>
      <c r="G779" s="1002" t="s">
        <v>717</v>
      </c>
      <c r="H779" s="73" t="s">
        <v>715</v>
      </c>
    </row>
    <row r="780" spans="2:8" s="96" customFormat="1" ht="12.95" customHeight="1" x14ac:dyDescent="0.15">
      <c r="B780" s="87"/>
      <c r="C780" s="982"/>
      <c r="D780" s="75"/>
      <c r="E780" s="75"/>
      <c r="F780" s="1003"/>
      <c r="G780" s="1003">
        <v>0.5</v>
      </c>
      <c r="H780" s="82"/>
    </row>
    <row r="781" spans="2:8" s="96" customFormat="1" ht="12.95" customHeight="1" x14ac:dyDescent="0.15">
      <c r="B781" s="1034" t="s">
        <v>1180</v>
      </c>
      <c r="C781" s="1035" t="s">
        <v>1173</v>
      </c>
      <c r="D781" s="1028">
        <v>708</v>
      </c>
      <c r="E781" s="1028" t="s">
        <v>910</v>
      </c>
      <c r="F781" s="1032" t="s">
        <v>1259</v>
      </c>
      <c r="G781" s="79">
        <v>2</v>
      </c>
      <c r="H781" s="93" t="s">
        <v>715</v>
      </c>
    </row>
    <row r="782" spans="2:8" s="96" customFormat="1" ht="12.95" customHeight="1" x14ac:dyDescent="0.15">
      <c r="B782" s="86"/>
      <c r="C782" s="65"/>
      <c r="D782" s="73"/>
      <c r="E782" s="73"/>
      <c r="F782" s="1004"/>
      <c r="G782" s="1002" t="s">
        <v>717</v>
      </c>
      <c r="H782" s="73" t="s">
        <v>715</v>
      </c>
    </row>
    <row r="783" spans="2:8" s="96" customFormat="1" ht="12.95" customHeight="1" x14ac:dyDescent="0.15">
      <c r="B783" s="87"/>
      <c r="C783" s="982"/>
      <c r="D783" s="75"/>
      <c r="E783" s="75"/>
      <c r="F783" s="1003"/>
      <c r="G783" s="1003">
        <v>0.5</v>
      </c>
      <c r="H783" s="82"/>
    </row>
    <row r="784" spans="2:8" s="96" customFormat="1" ht="12.95" customHeight="1" x14ac:dyDescent="0.15">
      <c r="B784" s="1034" t="s">
        <v>1181</v>
      </c>
      <c r="C784" s="1035" t="s">
        <v>1173</v>
      </c>
      <c r="D784" s="1028">
        <v>709</v>
      </c>
      <c r="E784" s="1028" t="s">
        <v>910</v>
      </c>
      <c r="F784" s="1032" t="s">
        <v>1259</v>
      </c>
      <c r="G784" s="79">
        <v>1</v>
      </c>
      <c r="H784" s="93" t="s">
        <v>715</v>
      </c>
    </row>
    <row r="785" spans="2:8" s="96" customFormat="1" ht="12.95" customHeight="1" x14ac:dyDescent="0.15">
      <c r="B785" s="86"/>
      <c r="C785" s="65"/>
      <c r="D785" s="73"/>
      <c r="E785" s="73"/>
      <c r="F785" s="1004"/>
      <c r="G785" s="1002" t="s">
        <v>717</v>
      </c>
      <c r="H785" s="73" t="s">
        <v>715</v>
      </c>
    </row>
    <row r="786" spans="2:8" s="96" customFormat="1" ht="12.95" customHeight="1" x14ac:dyDescent="0.15">
      <c r="B786" s="87"/>
      <c r="C786" s="982"/>
      <c r="D786" s="75"/>
      <c r="E786" s="75"/>
      <c r="F786" s="1003"/>
      <c r="G786" s="1003">
        <v>0.5</v>
      </c>
      <c r="H786" s="82"/>
    </row>
    <row r="787" spans="2:8" s="96" customFormat="1" ht="12.95" customHeight="1" x14ac:dyDescent="0.15">
      <c r="B787" s="1034" t="s">
        <v>1182</v>
      </c>
      <c r="C787" s="1035" t="s">
        <v>1173</v>
      </c>
      <c r="D787" s="1028">
        <v>710</v>
      </c>
      <c r="E787" s="1028" t="s">
        <v>910</v>
      </c>
      <c r="F787" s="1032" t="s">
        <v>1259</v>
      </c>
      <c r="G787" s="92">
        <v>10</v>
      </c>
      <c r="H787" s="78">
        <v>5</v>
      </c>
    </row>
    <row r="788" spans="2:8" s="96" customFormat="1" ht="12.95" customHeight="1" x14ac:dyDescent="0.15">
      <c r="B788" s="86"/>
      <c r="C788" s="65"/>
      <c r="D788" s="73"/>
      <c r="E788" s="73"/>
      <c r="F788" s="1004"/>
      <c r="G788" s="1002" t="s">
        <v>721</v>
      </c>
      <c r="H788" s="1002" t="s">
        <v>736</v>
      </c>
    </row>
    <row r="789" spans="2:8" s="96" customFormat="1" ht="12.95" customHeight="1" x14ac:dyDescent="0.15">
      <c r="B789" s="87"/>
      <c r="C789" s="982"/>
      <c r="D789" s="75"/>
      <c r="E789" s="75"/>
      <c r="F789" s="1003"/>
      <c r="G789" s="1003">
        <v>0.5</v>
      </c>
      <c r="H789" s="1003">
        <v>0.5</v>
      </c>
    </row>
    <row r="790" spans="2:8" s="96" customFormat="1" ht="12.95" customHeight="1" x14ac:dyDescent="0.15">
      <c r="B790" s="1034" t="s">
        <v>1183</v>
      </c>
      <c r="C790" s="1035" t="s">
        <v>1173</v>
      </c>
      <c r="D790" s="1028">
        <v>711</v>
      </c>
      <c r="E790" s="1028" t="s">
        <v>910</v>
      </c>
      <c r="F790" s="1032" t="s">
        <v>1259</v>
      </c>
      <c r="G790" s="79">
        <v>2</v>
      </c>
      <c r="H790" s="93" t="s">
        <v>715</v>
      </c>
    </row>
    <row r="791" spans="2:8" s="96" customFormat="1" ht="12.95" customHeight="1" x14ac:dyDescent="0.15">
      <c r="B791" s="86"/>
      <c r="C791" s="65"/>
      <c r="D791" s="73"/>
      <c r="E791" s="73"/>
      <c r="F791" s="1004"/>
      <c r="G791" s="1002" t="s">
        <v>717</v>
      </c>
      <c r="H791" s="73" t="s">
        <v>715</v>
      </c>
    </row>
    <row r="792" spans="2:8" s="96" customFormat="1" ht="12.95" customHeight="1" x14ac:dyDescent="0.15">
      <c r="B792" s="87"/>
      <c r="C792" s="982"/>
      <c r="D792" s="75"/>
      <c r="E792" s="75"/>
      <c r="F792" s="1003"/>
      <c r="G792" s="1003">
        <v>0.5</v>
      </c>
      <c r="H792" s="82"/>
    </row>
    <row r="793" spans="2:8" s="96" customFormat="1" ht="12.95" customHeight="1" x14ac:dyDescent="0.15">
      <c r="B793" s="1034" t="s">
        <v>1184</v>
      </c>
      <c r="C793" s="1035" t="s">
        <v>1173</v>
      </c>
      <c r="D793" s="1028">
        <v>712</v>
      </c>
      <c r="E793" s="1028" t="s">
        <v>910</v>
      </c>
      <c r="F793" s="1032" t="s">
        <v>1259</v>
      </c>
      <c r="G793" s="79">
        <v>2</v>
      </c>
      <c r="H793" s="93" t="s">
        <v>715</v>
      </c>
    </row>
    <row r="794" spans="2:8" s="96" customFormat="1" ht="12.95" customHeight="1" x14ac:dyDescent="0.15">
      <c r="B794" s="86"/>
      <c r="C794" s="65"/>
      <c r="D794" s="73"/>
      <c r="E794" s="73"/>
      <c r="F794" s="1004"/>
      <c r="G794" s="1002" t="s">
        <v>717</v>
      </c>
      <c r="H794" s="73" t="s">
        <v>715</v>
      </c>
    </row>
    <row r="795" spans="2:8" s="96" customFormat="1" ht="12.95" customHeight="1" x14ac:dyDescent="0.15">
      <c r="B795" s="87"/>
      <c r="C795" s="982"/>
      <c r="D795" s="75"/>
      <c r="E795" s="75"/>
      <c r="F795" s="1003"/>
      <c r="G795" s="1003">
        <v>0.5</v>
      </c>
      <c r="H795" s="82"/>
    </row>
    <row r="796" spans="2:8" s="96" customFormat="1" ht="12.95" customHeight="1" x14ac:dyDescent="0.15">
      <c r="B796" s="1034" t="s">
        <v>290</v>
      </c>
      <c r="C796" s="1035" t="s">
        <v>1173</v>
      </c>
      <c r="D796" s="1028">
        <v>713</v>
      </c>
      <c r="E796" s="1028" t="s">
        <v>910</v>
      </c>
      <c r="F796" s="1032" t="s">
        <v>1259</v>
      </c>
      <c r="G796" s="79">
        <v>2</v>
      </c>
      <c r="H796" s="93" t="s">
        <v>715</v>
      </c>
    </row>
    <row r="797" spans="2:8" s="96" customFormat="1" ht="12.95" customHeight="1" x14ac:dyDescent="0.15">
      <c r="B797" s="86"/>
      <c r="C797" s="65"/>
      <c r="D797" s="73"/>
      <c r="E797" s="73"/>
      <c r="F797" s="1004"/>
      <c r="G797" s="1002" t="s">
        <v>717</v>
      </c>
      <c r="H797" s="73" t="s">
        <v>715</v>
      </c>
    </row>
    <row r="798" spans="2:8" s="96" customFormat="1" ht="12.95" customHeight="1" x14ac:dyDescent="0.15">
      <c r="B798" s="87"/>
      <c r="C798" s="982"/>
      <c r="D798" s="75"/>
      <c r="E798" s="75"/>
      <c r="F798" s="1003"/>
      <c r="G798" s="1003">
        <v>0.5</v>
      </c>
      <c r="H798" s="82"/>
    </row>
    <row r="799" spans="2:8" s="96" customFormat="1" ht="12.95" customHeight="1" x14ac:dyDescent="0.15">
      <c r="B799" s="1034" t="s">
        <v>291</v>
      </c>
      <c r="C799" s="1035" t="s">
        <v>1173</v>
      </c>
      <c r="D799" s="1028">
        <v>715</v>
      </c>
      <c r="E799" s="1028" t="s">
        <v>1025</v>
      </c>
      <c r="F799" s="1032" t="s">
        <v>1259</v>
      </c>
      <c r="G799" s="92">
        <v>20</v>
      </c>
      <c r="H799" s="94" t="s">
        <v>768</v>
      </c>
    </row>
    <row r="800" spans="2:8" ht="12.95" customHeight="1" x14ac:dyDescent="0.15">
      <c r="B800" s="86"/>
      <c r="C800" s="65"/>
      <c r="D800" s="73"/>
      <c r="E800" s="73"/>
      <c r="F800" s="1004"/>
      <c r="G800" s="1002" t="s">
        <v>721</v>
      </c>
      <c r="H800" s="1002" t="s">
        <v>736</v>
      </c>
    </row>
    <row r="801" spans="2:8" s="96" customFormat="1" ht="12.95" customHeight="1" x14ac:dyDescent="0.15">
      <c r="B801" s="87"/>
      <c r="C801" s="982"/>
      <c r="D801" s="75"/>
      <c r="E801" s="75"/>
      <c r="F801" s="1003"/>
      <c r="G801" s="1003">
        <v>0.5</v>
      </c>
      <c r="H801" s="1003">
        <v>0.1</v>
      </c>
    </row>
    <row r="802" spans="2:8" s="96" customFormat="1" ht="12.95" customHeight="1" x14ac:dyDescent="0.15">
      <c r="B802" s="1034" t="s">
        <v>292</v>
      </c>
      <c r="C802" s="1035" t="s">
        <v>1173</v>
      </c>
      <c r="D802" s="1028">
        <v>716</v>
      </c>
      <c r="E802" s="1028" t="s">
        <v>910</v>
      </c>
      <c r="F802" s="1032" t="s">
        <v>1259</v>
      </c>
      <c r="G802" s="79">
        <v>2</v>
      </c>
      <c r="H802" s="93" t="s">
        <v>715</v>
      </c>
    </row>
    <row r="803" spans="2:8" ht="12.95" customHeight="1" x14ac:dyDescent="0.15">
      <c r="B803" s="86"/>
      <c r="C803" s="65"/>
      <c r="D803" s="73"/>
      <c r="E803" s="73"/>
      <c r="F803" s="1004"/>
      <c r="G803" s="1002" t="s">
        <v>717</v>
      </c>
      <c r="H803" s="73" t="s">
        <v>715</v>
      </c>
    </row>
    <row r="804" spans="2:8" s="96" customFormat="1" ht="12.95" customHeight="1" x14ac:dyDescent="0.15">
      <c r="B804" s="87"/>
      <c r="C804" s="982"/>
      <c r="D804" s="75"/>
      <c r="E804" s="75"/>
      <c r="F804" s="1003"/>
      <c r="G804" s="1003">
        <v>0.5</v>
      </c>
      <c r="H804" s="82"/>
    </row>
    <row r="805" spans="2:8" s="96" customFormat="1" ht="12.95" customHeight="1" x14ac:dyDescent="0.15">
      <c r="B805" s="1034" t="s">
        <v>293</v>
      </c>
      <c r="C805" s="1035" t="s">
        <v>1173</v>
      </c>
      <c r="D805" s="1028">
        <v>717</v>
      </c>
      <c r="E805" s="1028" t="s">
        <v>910</v>
      </c>
      <c r="F805" s="1032" t="s">
        <v>1259</v>
      </c>
      <c r="G805" s="79">
        <v>2</v>
      </c>
      <c r="H805" s="93" t="s">
        <v>715</v>
      </c>
    </row>
    <row r="806" spans="2:8" ht="12.95" customHeight="1" x14ac:dyDescent="0.15">
      <c r="B806" s="86"/>
      <c r="C806" s="65"/>
      <c r="D806" s="73"/>
      <c r="E806" s="73"/>
      <c r="F806" s="1004"/>
      <c r="G806" s="1002" t="s">
        <v>717</v>
      </c>
      <c r="H806" s="73" t="s">
        <v>715</v>
      </c>
    </row>
    <row r="807" spans="2:8" s="96" customFormat="1" ht="12.95" customHeight="1" x14ac:dyDescent="0.15">
      <c r="B807" s="87"/>
      <c r="C807" s="982"/>
      <c r="D807" s="75"/>
      <c r="E807" s="75"/>
      <c r="F807" s="1003"/>
      <c r="G807" s="1003">
        <v>0.5</v>
      </c>
      <c r="H807" s="82"/>
    </row>
    <row r="808" spans="2:8" s="96" customFormat="1" ht="12.95" customHeight="1" x14ac:dyDescent="0.15">
      <c r="B808" s="1034" t="s">
        <v>294</v>
      </c>
      <c r="C808" s="1035" t="s">
        <v>1173</v>
      </c>
      <c r="D808" s="1028">
        <v>718</v>
      </c>
      <c r="E808" s="1028" t="s">
        <v>910</v>
      </c>
      <c r="F808" s="1032" t="s">
        <v>1259</v>
      </c>
      <c r="G808" s="79">
        <v>2</v>
      </c>
      <c r="H808" s="93" t="s">
        <v>715</v>
      </c>
    </row>
    <row r="809" spans="2:8" ht="12.95" customHeight="1" x14ac:dyDescent="0.15">
      <c r="B809" s="86"/>
      <c r="C809" s="65"/>
      <c r="D809" s="73"/>
      <c r="E809" s="73"/>
      <c r="F809" s="1004"/>
      <c r="G809" s="1002" t="s">
        <v>717</v>
      </c>
      <c r="H809" s="73" t="s">
        <v>715</v>
      </c>
    </row>
    <row r="810" spans="2:8" s="96" customFormat="1" ht="12.95" customHeight="1" x14ac:dyDescent="0.15">
      <c r="B810" s="87"/>
      <c r="C810" s="982"/>
      <c r="D810" s="75"/>
      <c r="E810" s="75"/>
      <c r="F810" s="1003"/>
      <c r="G810" s="1003">
        <v>0.5</v>
      </c>
      <c r="H810" s="82"/>
    </row>
    <row r="811" spans="2:8" s="96" customFormat="1" ht="12.95" customHeight="1" x14ac:dyDescent="0.15">
      <c r="B811" s="1034" t="s">
        <v>295</v>
      </c>
      <c r="C811" s="1035" t="s">
        <v>1173</v>
      </c>
      <c r="D811" s="1028">
        <v>719</v>
      </c>
      <c r="E811" s="1028" t="s">
        <v>910</v>
      </c>
      <c r="F811" s="1032" t="s">
        <v>1259</v>
      </c>
      <c r="G811" s="79">
        <v>6</v>
      </c>
      <c r="H811" s="93" t="s">
        <v>715</v>
      </c>
    </row>
    <row r="812" spans="2:8" ht="12.95" customHeight="1" x14ac:dyDescent="0.15">
      <c r="B812" s="86"/>
      <c r="C812" s="65"/>
      <c r="D812" s="73"/>
      <c r="E812" s="73"/>
      <c r="F812" s="1004"/>
      <c r="G812" s="1002" t="s">
        <v>717</v>
      </c>
      <c r="H812" s="73" t="s">
        <v>715</v>
      </c>
    </row>
    <row r="813" spans="2:8" s="96" customFormat="1" ht="12.95" customHeight="1" x14ac:dyDescent="0.15">
      <c r="B813" s="87"/>
      <c r="C813" s="982"/>
      <c r="D813" s="75"/>
      <c r="E813" s="75"/>
      <c r="F813" s="1003"/>
      <c r="G813" s="1003">
        <v>0.5</v>
      </c>
      <c r="H813" s="82"/>
    </row>
    <row r="814" spans="2:8" s="96" customFormat="1" ht="12.95" customHeight="1" x14ac:dyDescent="0.15">
      <c r="B814" s="1034" t="s">
        <v>296</v>
      </c>
      <c r="C814" s="1035" t="s">
        <v>1173</v>
      </c>
      <c r="D814" s="1028">
        <v>720</v>
      </c>
      <c r="E814" s="1028" t="s">
        <v>910</v>
      </c>
      <c r="F814" s="1032" t="s">
        <v>1259</v>
      </c>
      <c r="G814" s="79">
        <v>4</v>
      </c>
      <c r="H814" s="93" t="s">
        <v>715</v>
      </c>
    </row>
    <row r="815" spans="2:8" ht="12.95" customHeight="1" x14ac:dyDescent="0.15">
      <c r="B815" s="86"/>
      <c r="C815" s="65"/>
      <c r="D815" s="73"/>
      <c r="E815" s="73"/>
      <c r="F815" s="1004"/>
      <c r="G815" s="1002" t="s">
        <v>717</v>
      </c>
      <c r="H815" s="73" t="s">
        <v>715</v>
      </c>
    </row>
    <row r="816" spans="2:8" s="96" customFormat="1" ht="12.95" customHeight="1" x14ac:dyDescent="0.15">
      <c r="B816" s="87"/>
      <c r="C816" s="982"/>
      <c r="D816" s="75"/>
      <c r="E816" s="75"/>
      <c r="F816" s="1003"/>
      <c r="G816" s="1003">
        <v>0.5</v>
      </c>
      <c r="H816" s="82"/>
    </row>
    <row r="817" spans="2:8" s="96" customFormat="1" ht="12.95" customHeight="1" x14ac:dyDescent="0.15">
      <c r="B817" s="1034" t="s">
        <v>297</v>
      </c>
      <c r="C817" s="1035" t="s">
        <v>1173</v>
      </c>
      <c r="D817" s="1028">
        <v>721</v>
      </c>
      <c r="E817" s="1028" t="s">
        <v>927</v>
      </c>
      <c r="F817" s="1032" t="s">
        <v>1259</v>
      </c>
      <c r="G817" s="92">
        <v>1</v>
      </c>
      <c r="H817" s="94" t="s">
        <v>794</v>
      </c>
    </row>
    <row r="818" spans="2:8" ht="12.95" customHeight="1" x14ac:dyDescent="0.15">
      <c r="B818" s="86"/>
      <c r="C818" s="65"/>
      <c r="D818" s="73"/>
      <c r="E818" s="73"/>
      <c r="F818" s="1004"/>
      <c r="G818" s="1002" t="s">
        <v>721</v>
      </c>
      <c r="H818" s="1002" t="s">
        <v>736</v>
      </c>
    </row>
    <row r="819" spans="2:8" s="96" customFormat="1" ht="12.95" customHeight="1" x14ac:dyDescent="0.15">
      <c r="B819" s="87"/>
      <c r="C819" s="982"/>
      <c r="D819" s="75"/>
      <c r="E819" s="75"/>
      <c r="F819" s="1003"/>
      <c r="G819" s="1003">
        <v>0.5</v>
      </c>
      <c r="H819" s="1003">
        <v>0.1</v>
      </c>
    </row>
    <row r="820" spans="2:8" s="96" customFormat="1" ht="12.95" customHeight="1" x14ac:dyDescent="0.15">
      <c r="B820" s="1034" t="s">
        <v>298</v>
      </c>
      <c r="C820" s="1035" t="s">
        <v>1173</v>
      </c>
      <c r="D820" s="1028">
        <v>722</v>
      </c>
      <c r="E820" s="1028" t="s">
        <v>927</v>
      </c>
      <c r="F820" s="1032" t="s">
        <v>1259</v>
      </c>
      <c r="G820" s="92">
        <v>1</v>
      </c>
      <c r="H820" s="93" t="s">
        <v>715</v>
      </c>
    </row>
    <row r="821" spans="2:8" ht="12.95" customHeight="1" x14ac:dyDescent="0.15">
      <c r="B821" s="86"/>
      <c r="C821" s="65"/>
      <c r="D821" s="73"/>
      <c r="E821" s="73"/>
      <c r="F821" s="1004"/>
      <c r="G821" s="1002" t="s">
        <v>721</v>
      </c>
      <c r="H821" s="73" t="s">
        <v>715</v>
      </c>
    </row>
    <row r="822" spans="2:8" s="96" customFormat="1" ht="12.95" customHeight="1" x14ac:dyDescent="0.15">
      <c r="B822" s="87"/>
      <c r="C822" s="982"/>
      <c r="D822" s="75"/>
      <c r="E822" s="75"/>
      <c r="F822" s="1003"/>
      <c r="G822" s="1003">
        <v>0.5</v>
      </c>
      <c r="H822" s="82"/>
    </row>
    <row r="823" spans="2:8" s="96" customFormat="1" ht="12.95" customHeight="1" x14ac:dyDescent="0.15">
      <c r="B823" s="1034" t="s">
        <v>299</v>
      </c>
      <c r="C823" s="1035" t="s">
        <v>1173</v>
      </c>
      <c r="D823" s="1028" t="s">
        <v>795</v>
      </c>
      <c r="E823" s="1028" t="s">
        <v>927</v>
      </c>
      <c r="F823" s="1032" t="s">
        <v>1259</v>
      </c>
      <c r="G823" s="92">
        <v>2</v>
      </c>
      <c r="H823" s="93" t="s">
        <v>715</v>
      </c>
    </row>
    <row r="824" spans="2:8" ht="12.95" customHeight="1" x14ac:dyDescent="0.15">
      <c r="B824" s="86"/>
      <c r="C824" s="65"/>
      <c r="D824" s="73"/>
      <c r="E824" s="73"/>
      <c r="F824" s="1004"/>
      <c r="G824" s="1002" t="s">
        <v>721</v>
      </c>
      <c r="H824" s="73" t="s">
        <v>715</v>
      </c>
    </row>
    <row r="825" spans="2:8" s="96" customFormat="1" ht="12.95" customHeight="1" x14ac:dyDescent="0.15">
      <c r="B825" s="87"/>
      <c r="C825" s="982"/>
      <c r="D825" s="75"/>
      <c r="E825" s="75"/>
      <c r="F825" s="1003"/>
      <c r="G825" s="1003">
        <v>0.5</v>
      </c>
      <c r="H825" s="82"/>
    </row>
    <row r="826" spans="2:8" s="96" customFormat="1" ht="12.95" customHeight="1" x14ac:dyDescent="0.15">
      <c r="B826" s="1034" t="s">
        <v>299</v>
      </c>
      <c r="C826" s="1035" t="s">
        <v>1173</v>
      </c>
      <c r="D826" s="1028" t="s">
        <v>796</v>
      </c>
      <c r="E826" s="1028" t="s">
        <v>927</v>
      </c>
      <c r="F826" s="1032" t="s">
        <v>1260</v>
      </c>
      <c r="G826" s="92">
        <v>2</v>
      </c>
      <c r="H826" s="93" t="s">
        <v>718</v>
      </c>
    </row>
    <row r="827" spans="2:8" ht="12.95" customHeight="1" x14ac:dyDescent="0.15">
      <c r="B827" s="86"/>
      <c r="C827" s="65"/>
      <c r="D827" s="73"/>
      <c r="E827" s="73"/>
      <c r="F827" s="1004"/>
      <c r="G827" s="1002" t="s">
        <v>757</v>
      </c>
      <c r="H827" s="73" t="s">
        <v>718</v>
      </c>
    </row>
    <row r="828" spans="2:8" s="96" customFormat="1" ht="12.95" customHeight="1" x14ac:dyDescent="0.15">
      <c r="B828" s="87"/>
      <c r="C828" s="982"/>
      <c r="D828" s="75"/>
      <c r="E828" s="75"/>
      <c r="F828" s="1003"/>
      <c r="G828" s="1003">
        <v>0.5</v>
      </c>
      <c r="H828" s="82"/>
    </row>
    <row r="829" spans="2:8" s="96" customFormat="1" ht="12.95" customHeight="1" x14ac:dyDescent="0.15">
      <c r="B829" s="1034" t="s">
        <v>300</v>
      </c>
      <c r="C829" s="1035" t="s">
        <v>1173</v>
      </c>
      <c r="D829" s="1028">
        <v>724</v>
      </c>
      <c r="E829" s="1028" t="s">
        <v>910</v>
      </c>
      <c r="F829" s="1032" t="s">
        <v>1259</v>
      </c>
      <c r="G829" s="79">
        <v>1</v>
      </c>
      <c r="H829" s="93" t="s">
        <v>715</v>
      </c>
    </row>
    <row r="830" spans="2:8" ht="12.95" customHeight="1" x14ac:dyDescent="0.15">
      <c r="B830" s="86"/>
      <c r="C830" s="65"/>
      <c r="D830" s="73"/>
      <c r="E830" s="73"/>
      <c r="F830" s="1004"/>
      <c r="G830" s="1002" t="s">
        <v>717</v>
      </c>
      <c r="H830" s="73" t="s">
        <v>715</v>
      </c>
    </row>
    <row r="831" spans="2:8" s="96" customFormat="1" ht="12.95" customHeight="1" x14ac:dyDescent="0.15">
      <c r="B831" s="87"/>
      <c r="C831" s="982"/>
      <c r="D831" s="75"/>
      <c r="E831" s="75"/>
      <c r="F831" s="1003"/>
      <c r="G831" s="1003">
        <v>0.5</v>
      </c>
      <c r="H831" s="82"/>
    </row>
    <row r="832" spans="2:8" s="96" customFormat="1" ht="12.95" customHeight="1" x14ac:dyDescent="0.15">
      <c r="B832" s="1034" t="s">
        <v>301</v>
      </c>
      <c r="C832" s="1035" t="s">
        <v>1173</v>
      </c>
      <c r="D832" s="1028">
        <v>725</v>
      </c>
      <c r="E832" s="1028" t="s">
        <v>910</v>
      </c>
      <c r="F832" s="1032" t="s">
        <v>1259</v>
      </c>
      <c r="G832" s="79">
        <v>1</v>
      </c>
      <c r="H832" s="93" t="s">
        <v>715</v>
      </c>
    </row>
    <row r="833" spans="2:8" ht="12.95" customHeight="1" x14ac:dyDescent="0.15">
      <c r="B833" s="86"/>
      <c r="C833" s="65"/>
      <c r="D833" s="73"/>
      <c r="E833" s="73"/>
      <c r="F833" s="1004"/>
      <c r="G833" s="1002" t="s">
        <v>717</v>
      </c>
      <c r="H833" s="73" t="s">
        <v>715</v>
      </c>
    </row>
    <row r="834" spans="2:8" s="96" customFormat="1" ht="12.95" customHeight="1" x14ac:dyDescent="0.15">
      <c r="B834" s="87"/>
      <c r="C834" s="982"/>
      <c r="D834" s="75"/>
      <c r="E834" s="75"/>
      <c r="F834" s="1003"/>
      <c r="G834" s="1003">
        <v>0.5</v>
      </c>
      <c r="H834" s="82"/>
    </row>
    <row r="835" spans="2:8" s="96" customFormat="1" ht="12.95" customHeight="1" x14ac:dyDescent="0.15">
      <c r="B835" s="1034" t="s">
        <v>302</v>
      </c>
      <c r="C835" s="1035" t="s">
        <v>1173</v>
      </c>
      <c r="D835" s="1028">
        <v>726</v>
      </c>
      <c r="E835" s="1028" t="s">
        <v>927</v>
      </c>
      <c r="F835" s="1032" t="s">
        <v>1259</v>
      </c>
      <c r="G835" s="79">
        <v>2</v>
      </c>
      <c r="H835" s="94" t="s">
        <v>735</v>
      </c>
    </row>
    <row r="836" spans="2:8" s="96" customFormat="1" ht="12.95" customHeight="1" x14ac:dyDescent="0.15">
      <c r="B836" s="86"/>
      <c r="C836" s="65"/>
      <c r="D836" s="73"/>
      <c r="E836" s="73"/>
      <c r="F836" s="1004"/>
      <c r="G836" s="1002" t="s">
        <v>721</v>
      </c>
      <c r="H836" s="1002" t="s">
        <v>736</v>
      </c>
    </row>
    <row r="837" spans="2:8" s="96" customFormat="1" ht="12.95" customHeight="1" x14ac:dyDescent="0.15">
      <c r="B837" s="87"/>
      <c r="C837" s="982"/>
      <c r="D837" s="75"/>
      <c r="E837" s="75"/>
      <c r="F837" s="1003"/>
      <c r="G837" s="1003">
        <v>0.5</v>
      </c>
      <c r="H837" s="1003">
        <v>0.1</v>
      </c>
    </row>
    <row r="838" spans="2:8" s="96" customFormat="1" ht="12.95" customHeight="1" x14ac:dyDescent="0.15">
      <c r="B838" s="1034" t="s">
        <v>303</v>
      </c>
      <c r="C838" s="1035" t="s">
        <v>1173</v>
      </c>
      <c r="D838" s="1028">
        <v>727</v>
      </c>
      <c r="E838" s="1028" t="s">
        <v>927</v>
      </c>
      <c r="F838" s="1032" t="s">
        <v>1259</v>
      </c>
      <c r="G838" s="79">
        <v>2</v>
      </c>
      <c r="H838" s="94" t="s">
        <v>735</v>
      </c>
    </row>
    <row r="839" spans="2:8" s="96" customFormat="1" ht="12.95" customHeight="1" x14ac:dyDescent="0.15">
      <c r="B839" s="86"/>
      <c r="C839" s="65"/>
      <c r="D839" s="73"/>
      <c r="E839" s="73"/>
      <c r="F839" s="1004"/>
      <c r="G839" s="1002" t="s">
        <v>721</v>
      </c>
      <c r="H839" s="1002" t="s">
        <v>736</v>
      </c>
    </row>
    <row r="840" spans="2:8" s="96" customFormat="1" ht="12.95" customHeight="1" x14ac:dyDescent="0.15">
      <c r="B840" s="87"/>
      <c r="C840" s="982"/>
      <c r="D840" s="75"/>
      <c r="E840" s="75"/>
      <c r="F840" s="1003"/>
      <c r="G840" s="1003">
        <v>0.5</v>
      </c>
      <c r="H840" s="1003">
        <v>0.1</v>
      </c>
    </row>
    <row r="841" spans="2:8" s="96" customFormat="1" ht="12.95" customHeight="1" x14ac:dyDescent="0.15">
      <c r="B841" s="1034" t="s">
        <v>304</v>
      </c>
      <c r="C841" s="1035" t="s">
        <v>1173</v>
      </c>
      <c r="D841" s="1028">
        <v>728</v>
      </c>
      <c r="E841" s="1028" t="s">
        <v>927</v>
      </c>
      <c r="F841" s="1032" t="s">
        <v>1259</v>
      </c>
      <c r="G841" s="79">
        <v>4</v>
      </c>
      <c r="H841" s="94" t="s">
        <v>727</v>
      </c>
    </row>
    <row r="842" spans="2:8" s="96" customFormat="1" ht="12.95" customHeight="1" x14ac:dyDescent="0.15">
      <c r="B842" s="86"/>
      <c r="C842" s="65"/>
      <c r="D842" s="73"/>
      <c r="E842" s="73"/>
      <c r="F842" s="1004"/>
      <c r="G842" s="1002" t="s">
        <v>721</v>
      </c>
      <c r="H842" s="1002" t="s">
        <v>736</v>
      </c>
    </row>
    <row r="843" spans="2:8" s="96" customFormat="1" ht="12.95" customHeight="1" x14ac:dyDescent="0.15">
      <c r="B843" s="87"/>
      <c r="C843" s="982"/>
      <c r="D843" s="75"/>
      <c r="E843" s="75"/>
      <c r="F843" s="1003"/>
      <c r="G843" s="1003">
        <v>0.5</v>
      </c>
      <c r="H843" s="1003">
        <v>0.1</v>
      </c>
    </row>
    <row r="844" spans="2:8" s="96" customFormat="1" ht="12.95" customHeight="1" x14ac:dyDescent="0.15">
      <c r="B844" s="1034" t="s">
        <v>305</v>
      </c>
      <c r="C844" s="1035" t="s">
        <v>1173</v>
      </c>
      <c r="D844" s="1028">
        <v>729</v>
      </c>
      <c r="E844" s="1028" t="s">
        <v>910</v>
      </c>
      <c r="F844" s="1032" t="s">
        <v>1259</v>
      </c>
      <c r="G844" s="79">
        <v>1</v>
      </c>
      <c r="H844" s="93" t="s">
        <v>715</v>
      </c>
    </row>
    <row r="845" spans="2:8" s="96" customFormat="1" ht="12.95" customHeight="1" x14ac:dyDescent="0.15">
      <c r="B845" s="86"/>
      <c r="C845" s="65"/>
      <c r="D845" s="73"/>
      <c r="E845" s="73"/>
      <c r="F845" s="1004"/>
      <c r="G845" s="1002" t="s">
        <v>717</v>
      </c>
      <c r="H845" s="73" t="s">
        <v>715</v>
      </c>
    </row>
    <row r="846" spans="2:8" s="96" customFormat="1" ht="12.95" customHeight="1" x14ac:dyDescent="0.15">
      <c r="B846" s="87"/>
      <c r="C846" s="982"/>
      <c r="D846" s="75"/>
      <c r="E846" s="75"/>
      <c r="F846" s="1003"/>
      <c r="G846" s="1003">
        <v>0.5</v>
      </c>
      <c r="H846" s="82"/>
    </row>
    <row r="847" spans="2:8" s="96" customFormat="1" ht="12.95" customHeight="1" x14ac:dyDescent="0.15">
      <c r="B847" s="1034" t="s">
        <v>306</v>
      </c>
      <c r="C847" s="1035" t="s">
        <v>1173</v>
      </c>
      <c r="D847" s="1028">
        <v>730</v>
      </c>
      <c r="E847" s="1028" t="s">
        <v>910</v>
      </c>
      <c r="F847" s="1032" t="s">
        <v>1259</v>
      </c>
      <c r="G847" s="79">
        <v>1</v>
      </c>
      <c r="H847" s="93" t="s">
        <v>715</v>
      </c>
    </row>
    <row r="848" spans="2:8" s="96" customFormat="1" ht="12.95" customHeight="1" x14ac:dyDescent="0.15">
      <c r="B848" s="86"/>
      <c r="C848" s="65"/>
      <c r="D848" s="73"/>
      <c r="E848" s="73"/>
      <c r="F848" s="1004"/>
      <c r="G848" s="1002" t="s">
        <v>717</v>
      </c>
      <c r="H848" s="73" t="s">
        <v>715</v>
      </c>
    </row>
    <row r="849" spans="2:8" s="96" customFormat="1" ht="12.95" customHeight="1" x14ac:dyDescent="0.15">
      <c r="B849" s="87"/>
      <c r="C849" s="982"/>
      <c r="D849" s="75"/>
      <c r="E849" s="75"/>
      <c r="F849" s="1003"/>
      <c r="G849" s="1003">
        <v>0.5</v>
      </c>
      <c r="H849" s="82"/>
    </row>
    <row r="850" spans="2:8" s="96" customFormat="1" ht="12.95" customHeight="1" x14ac:dyDescent="0.15">
      <c r="B850" s="1034" t="s">
        <v>307</v>
      </c>
      <c r="C850" s="1035" t="s">
        <v>1173</v>
      </c>
      <c r="D850" s="1028">
        <v>731</v>
      </c>
      <c r="E850" s="1028" t="s">
        <v>910</v>
      </c>
      <c r="F850" s="1032" t="s">
        <v>1259</v>
      </c>
      <c r="G850" s="79">
        <v>2</v>
      </c>
      <c r="H850" s="93" t="s">
        <v>715</v>
      </c>
    </row>
    <row r="851" spans="2:8" s="96" customFormat="1" ht="12.95" customHeight="1" x14ac:dyDescent="0.15">
      <c r="B851" s="86"/>
      <c r="C851" s="65"/>
      <c r="D851" s="73"/>
      <c r="E851" s="73"/>
      <c r="F851" s="1004"/>
      <c r="G851" s="1002" t="s">
        <v>717</v>
      </c>
      <c r="H851" s="73" t="s">
        <v>715</v>
      </c>
    </row>
    <row r="852" spans="2:8" s="96" customFormat="1" ht="12.95" customHeight="1" x14ac:dyDescent="0.15">
      <c r="B852" s="87"/>
      <c r="C852" s="982"/>
      <c r="D852" s="75"/>
      <c r="E852" s="75"/>
      <c r="F852" s="1003"/>
      <c r="G852" s="1003">
        <v>0.5</v>
      </c>
      <c r="H852" s="82"/>
    </row>
    <row r="853" spans="2:8" s="96" customFormat="1" ht="12.95" customHeight="1" x14ac:dyDescent="0.15">
      <c r="B853" s="1034" t="s">
        <v>308</v>
      </c>
      <c r="C853" s="1035" t="s">
        <v>1173</v>
      </c>
      <c r="D853" s="1028">
        <v>732</v>
      </c>
      <c r="E853" s="1028" t="s">
        <v>910</v>
      </c>
      <c r="F853" s="1032" t="s">
        <v>1259</v>
      </c>
      <c r="G853" s="79">
        <v>2</v>
      </c>
      <c r="H853" s="93" t="s">
        <v>715</v>
      </c>
    </row>
    <row r="854" spans="2:8" s="96" customFormat="1" ht="12.95" customHeight="1" x14ac:dyDescent="0.15">
      <c r="B854" s="86"/>
      <c r="C854" s="65"/>
      <c r="D854" s="73"/>
      <c r="E854" s="73"/>
      <c r="F854" s="1004"/>
      <c r="G854" s="1002" t="s">
        <v>717</v>
      </c>
      <c r="H854" s="73" t="s">
        <v>715</v>
      </c>
    </row>
    <row r="855" spans="2:8" s="96" customFormat="1" ht="12.95" customHeight="1" x14ac:dyDescent="0.15">
      <c r="B855" s="87"/>
      <c r="C855" s="982"/>
      <c r="D855" s="75"/>
      <c r="E855" s="75"/>
      <c r="F855" s="1003"/>
      <c r="G855" s="1003">
        <v>0.5</v>
      </c>
      <c r="H855" s="82"/>
    </row>
    <row r="856" spans="2:8" s="96" customFormat="1" ht="12.95" customHeight="1" x14ac:dyDescent="0.15">
      <c r="B856" s="1034" t="s">
        <v>309</v>
      </c>
      <c r="C856" s="1035" t="s">
        <v>1173</v>
      </c>
      <c r="D856" s="1028">
        <v>733</v>
      </c>
      <c r="E856" s="1028" t="s">
        <v>910</v>
      </c>
      <c r="F856" s="1028" t="s">
        <v>1259</v>
      </c>
      <c r="G856" s="79">
        <v>1</v>
      </c>
      <c r="H856" s="93" t="s">
        <v>715</v>
      </c>
    </row>
    <row r="857" spans="2:8" ht="12.95" customHeight="1" x14ac:dyDescent="0.15">
      <c r="B857" s="86"/>
      <c r="C857" s="65"/>
      <c r="D857" s="73"/>
      <c r="E857" s="73"/>
      <c r="F857" s="998"/>
      <c r="G857" s="1002" t="s">
        <v>717</v>
      </c>
      <c r="H857" s="73" t="s">
        <v>715</v>
      </c>
    </row>
    <row r="858" spans="2:8" s="96" customFormat="1" ht="12.95" customHeight="1" x14ac:dyDescent="0.15">
      <c r="B858" s="87"/>
      <c r="C858" s="982"/>
      <c r="D858" s="75"/>
      <c r="E858" s="75"/>
      <c r="F858" s="997"/>
      <c r="G858" s="1003">
        <v>0.5</v>
      </c>
      <c r="H858" s="82"/>
    </row>
    <row r="859" spans="2:8" s="96" customFormat="1" ht="12.95" customHeight="1" x14ac:dyDescent="0.15">
      <c r="B859" s="1034" t="s">
        <v>310</v>
      </c>
      <c r="C859" s="1035" t="s">
        <v>1173</v>
      </c>
      <c r="D859" s="1028" t="s">
        <v>797</v>
      </c>
      <c r="E859" s="1028" t="s">
        <v>927</v>
      </c>
      <c r="F859" s="1032" t="s">
        <v>1260</v>
      </c>
      <c r="G859" s="79">
        <v>10</v>
      </c>
      <c r="H859" s="94" t="s">
        <v>798</v>
      </c>
    </row>
    <row r="860" spans="2:8" ht="12.95" customHeight="1" x14ac:dyDescent="0.15">
      <c r="B860" s="86"/>
      <c r="C860" s="65"/>
      <c r="D860" s="73"/>
      <c r="E860" s="73"/>
      <c r="F860" s="1004"/>
      <c r="G860" s="1002" t="s">
        <v>757</v>
      </c>
      <c r="H860" s="1002" t="s">
        <v>758</v>
      </c>
    </row>
    <row r="861" spans="2:8" s="96" customFormat="1" ht="12.95" customHeight="1" x14ac:dyDescent="0.15">
      <c r="B861" s="87"/>
      <c r="C861" s="982"/>
      <c r="D861" s="75"/>
      <c r="E861" s="75"/>
      <c r="F861" s="1003"/>
      <c r="G861" s="1003">
        <v>0.5</v>
      </c>
      <c r="H861" s="1003">
        <v>0.1</v>
      </c>
    </row>
    <row r="862" spans="2:8" s="96" customFormat="1" ht="12.95" customHeight="1" x14ac:dyDescent="0.15">
      <c r="B862" s="1034" t="s">
        <v>311</v>
      </c>
      <c r="C862" s="1035" t="s">
        <v>1173</v>
      </c>
      <c r="D862" s="1028" t="s">
        <v>799</v>
      </c>
      <c r="E862" s="1028" t="s">
        <v>927</v>
      </c>
      <c r="F862" s="1032" t="s">
        <v>1260</v>
      </c>
      <c r="G862" s="79">
        <v>10</v>
      </c>
      <c r="H862" s="94" t="s">
        <v>798</v>
      </c>
    </row>
    <row r="863" spans="2:8" ht="12.95" customHeight="1" x14ac:dyDescent="0.15">
      <c r="B863" s="86"/>
      <c r="C863" s="65"/>
      <c r="D863" s="73"/>
      <c r="E863" s="73"/>
      <c r="F863" s="1004"/>
      <c r="G863" s="1002" t="s">
        <v>757</v>
      </c>
      <c r="H863" s="1002" t="s">
        <v>758</v>
      </c>
    </row>
    <row r="864" spans="2:8" s="96" customFormat="1" ht="12.95" customHeight="1" x14ac:dyDescent="0.15">
      <c r="B864" s="87"/>
      <c r="C864" s="982"/>
      <c r="D864" s="75"/>
      <c r="E864" s="75"/>
      <c r="F864" s="1003"/>
      <c r="G864" s="1003">
        <v>0.5</v>
      </c>
      <c r="H864" s="1003">
        <v>0.1</v>
      </c>
    </row>
    <row r="865" spans="2:8" s="96" customFormat="1" ht="12.95" customHeight="1" x14ac:dyDescent="0.15">
      <c r="B865" s="1034" t="s">
        <v>312</v>
      </c>
      <c r="C865" s="1035" t="s">
        <v>1173</v>
      </c>
      <c r="D865" s="1028" t="s">
        <v>800</v>
      </c>
      <c r="E865" s="1028" t="s">
        <v>927</v>
      </c>
      <c r="F865" s="1032" t="s">
        <v>1260</v>
      </c>
      <c r="G865" s="79">
        <v>10</v>
      </c>
      <c r="H865" s="94" t="s">
        <v>798</v>
      </c>
    </row>
    <row r="866" spans="2:8" ht="12.95" customHeight="1" x14ac:dyDescent="0.15">
      <c r="B866" s="86"/>
      <c r="C866" s="65"/>
      <c r="D866" s="73"/>
      <c r="E866" s="73"/>
      <c r="F866" s="1004"/>
      <c r="G866" s="1002" t="s">
        <v>757</v>
      </c>
      <c r="H866" s="1002" t="s">
        <v>758</v>
      </c>
    </row>
    <row r="867" spans="2:8" s="96" customFormat="1" ht="12.95" customHeight="1" x14ac:dyDescent="0.15">
      <c r="B867" s="87"/>
      <c r="C867" s="982"/>
      <c r="D867" s="75"/>
      <c r="E867" s="75"/>
      <c r="F867" s="1003"/>
      <c r="G867" s="1003">
        <v>0.5</v>
      </c>
      <c r="H867" s="1003">
        <v>0.1</v>
      </c>
    </row>
    <row r="868" spans="2:8" s="96" customFormat="1" ht="12.95" customHeight="1" x14ac:dyDescent="0.15">
      <c r="B868" s="1034" t="s">
        <v>271</v>
      </c>
      <c r="C868" s="1035" t="s">
        <v>1173</v>
      </c>
      <c r="D868" s="1028" t="s">
        <v>740</v>
      </c>
      <c r="E868" s="1028" t="s">
        <v>949</v>
      </c>
      <c r="F868" s="1032" t="s">
        <v>1259</v>
      </c>
      <c r="G868" s="79">
        <v>4</v>
      </c>
      <c r="H868" s="94" t="s">
        <v>727</v>
      </c>
    </row>
    <row r="869" spans="2:8" ht="12.95" customHeight="1" x14ac:dyDescent="0.15">
      <c r="B869" s="86"/>
      <c r="C869" s="65"/>
      <c r="D869" s="73"/>
      <c r="E869" s="73"/>
      <c r="F869" s="1004"/>
      <c r="G869" s="1002" t="s">
        <v>721</v>
      </c>
      <c r="H869" s="1002" t="s">
        <v>736</v>
      </c>
    </row>
    <row r="870" spans="2:8" s="96" customFormat="1" ht="12.95" customHeight="1" x14ac:dyDescent="0.15">
      <c r="B870" s="87"/>
      <c r="C870" s="982"/>
      <c r="D870" s="75"/>
      <c r="E870" s="75"/>
      <c r="F870" s="1003"/>
      <c r="G870" s="1003">
        <v>0.4</v>
      </c>
      <c r="H870" s="1003">
        <v>0.2</v>
      </c>
    </row>
    <row r="871" spans="2:8" s="96" customFormat="1" ht="12.95" customHeight="1" x14ac:dyDescent="0.15">
      <c r="B871" s="1034" t="s">
        <v>950</v>
      </c>
      <c r="C871" s="1035" t="s">
        <v>1173</v>
      </c>
      <c r="D871" s="1028" t="s">
        <v>740</v>
      </c>
      <c r="E871" s="1028" t="s">
        <v>913</v>
      </c>
      <c r="F871" s="1032" t="s">
        <v>1260</v>
      </c>
      <c r="G871" s="79" t="s">
        <v>718</v>
      </c>
      <c r="H871" s="78" t="s">
        <v>718</v>
      </c>
    </row>
    <row r="872" spans="2:8" ht="12.95" customHeight="1" x14ac:dyDescent="0.15">
      <c r="B872" s="86"/>
      <c r="C872" s="65"/>
      <c r="D872" s="73"/>
      <c r="E872" s="73"/>
      <c r="F872" s="1004"/>
      <c r="G872" s="74" t="s">
        <v>718</v>
      </c>
      <c r="H872" s="78" t="s">
        <v>718</v>
      </c>
    </row>
    <row r="873" spans="2:8" s="96" customFormat="1" ht="12.95" customHeight="1" x14ac:dyDescent="0.15">
      <c r="B873" s="87"/>
      <c r="C873" s="982"/>
      <c r="D873" s="75"/>
      <c r="E873" s="75"/>
      <c r="F873" s="1003"/>
      <c r="G873" s="81"/>
      <c r="H873" s="82"/>
    </row>
    <row r="874" spans="2:8" s="69" customFormat="1" ht="12.95" customHeight="1" x14ac:dyDescent="0.15">
      <c r="B874" s="68"/>
      <c r="C874" s="70"/>
      <c r="D874" s="70"/>
      <c r="E874" s="70"/>
      <c r="F874" s="953"/>
      <c r="G874" s="70"/>
      <c r="H874" s="70"/>
    </row>
  </sheetData>
  <mergeCells count="5">
    <mergeCell ref="B2:B6"/>
    <mergeCell ref="C2:C6"/>
    <mergeCell ref="F2:F6"/>
    <mergeCell ref="D2:D6"/>
    <mergeCell ref="E2:E6"/>
  </mergeCells>
  <phoneticPr fontId="29"/>
  <pageMargins left="0.78740157480314965" right="0" top="0.59055118110236227" bottom="0.59055118110236227" header="0" footer="0.19685039370078741"/>
  <pageSetup paperSize="9" scale="86" fitToHeight="50" orientation="portrait" horizontalDpi="200" verticalDpi="200" r:id="rId1"/>
  <headerFooter alignWithMargins="0">
    <oddFooter>&amp;C（ &amp;P ）</oddFooter>
  </headerFooter>
  <rowBreaks count="12" manualBreakCount="12">
    <brk id="72" max="8" man="1"/>
    <brk id="141" max="8" man="1"/>
    <brk id="210" max="8" man="1"/>
    <brk id="279" max="8" man="1"/>
    <brk id="348" max="8" man="1"/>
    <brk id="417" max="8" man="1"/>
    <brk id="486" max="8" man="1"/>
    <brk id="555" max="8" man="1"/>
    <brk id="624" max="8" man="1"/>
    <brk id="693" max="8" man="1"/>
    <brk id="762" max="8" man="1"/>
    <brk id="83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206"/>
  <sheetViews>
    <sheetView view="pageBreakPreview" zoomScale="75" zoomScaleNormal="100" workbookViewId="0"/>
  </sheetViews>
  <sheetFormatPr defaultRowHeight="13.5" x14ac:dyDescent="0.15"/>
  <cols>
    <col min="1" max="1" width="4.375" style="101" customWidth="1"/>
    <col min="2" max="2" width="50.75" style="101" customWidth="1"/>
    <col min="3" max="3" width="12.125" style="101" customWidth="1"/>
    <col min="4" max="4" width="16.5" style="101" customWidth="1"/>
    <col min="5" max="5" width="10.625" style="101" customWidth="1"/>
    <col min="6" max="6" width="4.5" style="102" customWidth="1"/>
    <col min="7" max="7" width="4.5" style="101" customWidth="1"/>
    <col min="8" max="8" width="9.75" style="104" customWidth="1"/>
    <col min="9" max="9" width="1.75" style="101" customWidth="1"/>
    <col min="10" max="21" width="5.625" style="102" customWidth="1"/>
    <col min="22" max="22" width="5.625" style="101" customWidth="1"/>
    <col min="23" max="16384" width="9" style="101"/>
  </cols>
  <sheetData>
    <row r="1" spans="1:41" s="105" customFormat="1" ht="30" customHeight="1" thickBot="1" x14ac:dyDescent="0.2">
      <c r="A1" s="68" t="s">
        <v>1305</v>
      </c>
      <c r="B1" s="68"/>
      <c r="C1" s="101"/>
      <c r="D1" s="101"/>
      <c r="E1" s="102"/>
      <c r="F1" s="101"/>
      <c r="G1" s="103"/>
      <c r="H1" s="104"/>
      <c r="I1" s="102"/>
      <c r="J1" s="102"/>
      <c r="K1" s="102"/>
      <c r="L1" s="102"/>
      <c r="M1" s="102"/>
      <c r="N1" s="102"/>
      <c r="O1" s="102"/>
      <c r="P1" s="102"/>
      <c r="Q1" s="102"/>
      <c r="R1" s="102"/>
      <c r="S1" s="102"/>
      <c r="T1" s="102"/>
      <c r="U1" s="102"/>
      <c r="V1" s="101"/>
    </row>
    <row r="2" spans="1:41" s="105" customFormat="1" ht="20.100000000000001" customHeight="1" x14ac:dyDescent="0.15">
      <c r="A2" s="1082" t="s">
        <v>272</v>
      </c>
      <c r="B2" s="1083"/>
      <c r="C2" s="1102" t="s">
        <v>176</v>
      </c>
      <c r="D2" s="880"/>
      <c r="E2" s="880"/>
      <c r="F2" s="880"/>
      <c r="G2" s="881"/>
      <c r="H2" s="1088" t="s">
        <v>1306</v>
      </c>
      <c r="I2" s="101"/>
      <c r="J2" s="102"/>
      <c r="K2" s="102"/>
      <c r="L2" s="102"/>
      <c r="M2" s="102"/>
      <c r="N2" s="102"/>
      <c r="O2" s="102"/>
      <c r="P2" s="102"/>
      <c r="Q2" s="102"/>
      <c r="R2" s="102"/>
      <c r="S2" s="102"/>
      <c r="T2" s="102"/>
      <c r="U2" s="102"/>
      <c r="V2" s="101"/>
    </row>
    <row r="3" spans="1:41" s="105" customFormat="1" ht="20.100000000000001" customHeight="1" x14ac:dyDescent="0.15">
      <c r="A3" s="1084"/>
      <c r="B3" s="1085"/>
      <c r="C3" s="1103"/>
      <c r="D3" s="1090" t="s">
        <v>274</v>
      </c>
      <c r="E3" s="1091"/>
      <c r="F3" s="1091"/>
      <c r="G3" s="1092"/>
      <c r="H3" s="1089"/>
      <c r="I3" s="101"/>
      <c r="J3" s="102"/>
      <c r="K3" s="102"/>
      <c r="L3" s="102"/>
      <c r="M3" s="102"/>
      <c r="N3" s="102"/>
      <c r="O3" s="102"/>
      <c r="P3" s="102"/>
      <c r="Q3" s="102"/>
      <c r="R3" s="102"/>
      <c r="S3" s="102"/>
      <c r="T3" s="102"/>
      <c r="U3" s="102"/>
      <c r="V3" s="101"/>
    </row>
    <row r="4" spans="1:41" s="108" customFormat="1" ht="22.5" customHeight="1" x14ac:dyDescent="0.15">
      <c r="A4" s="882"/>
      <c r="B4" s="1100" t="s">
        <v>145</v>
      </c>
      <c r="C4" s="116" t="s">
        <v>889</v>
      </c>
      <c r="D4" s="116" t="s">
        <v>275</v>
      </c>
      <c r="E4" s="116"/>
      <c r="F4" s="116"/>
      <c r="G4" s="116"/>
      <c r="H4" s="883"/>
      <c r="I4" s="106"/>
      <c r="J4" s="102"/>
      <c r="K4" s="102"/>
      <c r="L4" s="102"/>
      <c r="M4" s="102"/>
      <c r="N4" s="102"/>
      <c r="O4" s="102"/>
      <c r="P4" s="102"/>
      <c r="Q4" s="102"/>
      <c r="R4" s="102"/>
      <c r="S4" s="102"/>
      <c r="T4" s="102"/>
      <c r="U4" s="102"/>
      <c r="V4" s="101"/>
      <c r="W4" s="107"/>
      <c r="X4" s="107"/>
      <c r="Y4" s="107"/>
      <c r="Z4" s="107"/>
      <c r="AA4" s="107"/>
      <c r="AB4" s="107"/>
      <c r="AC4" s="107"/>
      <c r="AD4" s="107"/>
      <c r="AE4" s="107"/>
      <c r="AF4" s="107"/>
      <c r="AG4" s="107"/>
      <c r="AH4" s="107"/>
      <c r="AI4" s="107"/>
      <c r="AJ4" s="107"/>
      <c r="AK4" s="107"/>
      <c r="AL4" s="107"/>
      <c r="AM4" s="107"/>
      <c r="AN4" s="107"/>
    </row>
    <row r="5" spans="1:41" s="108" customFormat="1" ht="22.5" customHeight="1" x14ac:dyDescent="0.15">
      <c r="A5" s="884"/>
      <c r="B5" s="1101"/>
      <c r="D5" s="118" t="s">
        <v>276</v>
      </c>
      <c r="E5" s="119"/>
      <c r="F5" s="120">
        <v>40</v>
      </c>
      <c r="G5" s="119" t="s">
        <v>277</v>
      </c>
      <c r="H5" s="885">
        <v>1</v>
      </c>
      <c r="I5" s="106"/>
      <c r="J5" s="102"/>
      <c r="K5" s="102"/>
      <c r="L5" s="102"/>
      <c r="M5" s="102"/>
      <c r="N5" s="102"/>
      <c r="O5" s="102"/>
      <c r="P5" s="102"/>
      <c r="Q5" s="102"/>
      <c r="R5" s="102"/>
      <c r="S5" s="102"/>
      <c r="T5" s="102"/>
      <c r="U5" s="102"/>
      <c r="V5" s="101"/>
      <c r="W5" s="107"/>
      <c r="X5" s="107"/>
      <c r="Y5" s="107"/>
      <c r="Z5" s="107"/>
      <c r="AA5" s="107"/>
      <c r="AB5" s="107"/>
      <c r="AC5" s="107"/>
      <c r="AD5" s="107"/>
      <c r="AE5" s="107"/>
      <c r="AF5" s="107"/>
      <c r="AG5" s="107"/>
      <c r="AH5" s="107"/>
      <c r="AI5" s="107"/>
      <c r="AJ5" s="107"/>
      <c r="AK5" s="107"/>
      <c r="AL5" s="107"/>
      <c r="AM5" s="107"/>
      <c r="AN5" s="107"/>
    </row>
    <row r="6" spans="1:41" s="108" customFormat="1" ht="22.5" customHeight="1" x14ac:dyDescent="0.15">
      <c r="A6" s="884"/>
      <c r="B6" s="1101"/>
      <c r="C6" s="116" t="s">
        <v>278</v>
      </c>
      <c r="D6" s="119" t="s">
        <v>279</v>
      </c>
      <c r="E6" s="119"/>
      <c r="F6" s="119"/>
      <c r="G6" s="119">
        <v>128</v>
      </c>
      <c r="H6" s="886" t="s">
        <v>277</v>
      </c>
      <c r="I6" s="106"/>
      <c r="J6" s="102"/>
      <c r="K6" s="102"/>
      <c r="L6" s="102"/>
      <c r="M6" s="102"/>
      <c r="N6" s="102"/>
      <c r="O6" s="102"/>
      <c r="P6" s="102"/>
      <c r="Q6" s="102"/>
      <c r="R6" s="102"/>
      <c r="S6" s="102"/>
      <c r="T6" s="102"/>
      <c r="U6" s="102"/>
      <c r="V6" s="101"/>
      <c r="W6" s="107"/>
      <c r="X6" s="107"/>
      <c r="Y6" s="107"/>
      <c r="Z6" s="107"/>
      <c r="AA6" s="107"/>
      <c r="AB6" s="107"/>
      <c r="AC6" s="107"/>
      <c r="AD6" s="107"/>
      <c r="AE6" s="107"/>
      <c r="AF6" s="107"/>
      <c r="AG6" s="107"/>
      <c r="AH6" s="107"/>
      <c r="AI6" s="107"/>
      <c r="AJ6" s="107"/>
      <c r="AK6" s="107"/>
      <c r="AL6" s="107"/>
      <c r="AM6" s="107"/>
      <c r="AN6" s="107"/>
      <c r="AO6" s="107"/>
    </row>
    <row r="7" spans="1:41" s="108" customFormat="1" ht="22.5" customHeight="1" x14ac:dyDescent="0.15">
      <c r="A7" s="887"/>
      <c r="B7" s="109"/>
      <c r="D7" s="48" t="s">
        <v>280</v>
      </c>
      <c r="E7" s="121"/>
      <c r="F7" s="122">
        <v>32</v>
      </c>
      <c r="G7" s="121" t="s">
        <v>277</v>
      </c>
      <c r="H7" s="888">
        <v>1</v>
      </c>
      <c r="I7" s="106"/>
      <c r="J7" s="102"/>
      <c r="K7" s="102"/>
      <c r="L7" s="102"/>
      <c r="M7" s="102"/>
      <c r="N7" s="102"/>
      <c r="O7" s="102"/>
      <c r="P7" s="102"/>
      <c r="Q7" s="102"/>
      <c r="R7" s="102"/>
      <c r="S7" s="102"/>
      <c r="T7" s="102"/>
      <c r="U7" s="102"/>
      <c r="V7" s="101"/>
      <c r="W7" s="107"/>
      <c r="X7" s="107"/>
      <c r="Y7" s="107"/>
      <c r="Z7" s="107"/>
      <c r="AA7" s="107"/>
      <c r="AB7" s="107"/>
      <c r="AC7" s="107"/>
      <c r="AD7" s="107"/>
      <c r="AE7" s="107"/>
      <c r="AF7" s="107"/>
      <c r="AG7" s="107"/>
      <c r="AH7" s="107"/>
      <c r="AI7" s="107"/>
      <c r="AJ7" s="107"/>
      <c r="AK7" s="107"/>
      <c r="AL7" s="107"/>
      <c r="AM7" s="107"/>
      <c r="AN7" s="107"/>
    </row>
    <row r="8" spans="1:41" s="108" customFormat="1" ht="22.5" customHeight="1" x14ac:dyDescent="0.15">
      <c r="A8" s="887"/>
      <c r="B8" s="109"/>
      <c r="D8" s="123" t="s">
        <v>281</v>
      </c>
      <c r="E8" s="124"/>
      <c r="F8" s="125">
        <v>32</v>
      </c>
      <c r="G8" s="124" t="s">
        <v>277</v>
      </c>
      <c r="H8" s="889">
        <v>1</v>
      </c>
      <c r="I8" s="106"/>
      <c r="J8" s="102"/>
      <c r="K8" s="102"/>
      <c r="L8" s="102"/>
      <c r="M8" s="102"/>
      <c r="N8" s="102"/>
      <c r="O8" s="102"/>
      <c r="P8" s="102"/>
      <c r="Q8" s="102"/>
      <c r="R8" s="102"/>
      <c r="S8" s="102"/>
      <c r="T8" s="102"/>
      <c r="U8" s="102"/>
      <c r="V8" s="101"/>
      <c r="W8" s="107"/>
      <c r="X8" s="107"/>
      <c r="Y8" s="107"/>
      <c r="Z8" s="107"/>
      <c r="AA8" s="107"/>
      <c r="AB8" s="107"/>
      <c r="AC8" s="107"/>
      <c r="AD8" s="107"/>
      <c r="AE8" s="107"/>
      <c r="AF8" s="107"/>
      <c r="AG8" s="107"/>
      <c r="AH8" s="107"/>
      <c r="AI8" s="107"/>
      <c r="AJ8" s="107"/>
      <c r="AK8" s="107"/>
      <c r="AL8" s="107"/>
      <c r="AM8" s="107"/>
      <c r="AN8" s="107"/>
    </row>
    <row r="9" spans="1:41" s="108" customFormat="1" ht="22.5" customHeight="1" x14ac:dyDescent="0.15">
      <c r="A9" s="887"/>
      <c r="B9" s="109"/>
      <c r="D9" s="123" t="s">
        <v>282</v>
      </c>
      <c r="E9" s="124"/>
      <c r="F9" s="125">
        <v>32</v>
      </c>
      <c r="G9" s="124" t="s">
        <v>277</v>
      </c>
      <c r="H9" s="889">
        <v>0.35</v>
      </c>
      <c r="I9" s="106"/>
      <c r="J9" s="102"/>
      <c r="K9" s="102"/>
      <c r="L9" s="102"/>
      <c r="M9" s="102"/>
      <c r="N9" s="102"/>
      <c r="O9" s="102"/>
      <c r="P9" s="102"/>
      <c r="Q9" s="102"/>
      <c r="R9" s="102"/>
      <c r="S9" s="102"/>
      <c r="T9" s="102"/>
      <c r="U9" s="102"/>
      <c r="V9" s="101"/>
      <c r="W9" s="107"/>
      <c r="X9" s="107"/>
      <c r="Y9" s="107"/>
      <c r="Z9" s="107"/>
      <c r="AA9" s="107"/>
      <c r="AB9" s="107"/>
      <c r="AC9" s="107"/>
      <c r="AD9" s="107"/>
      <c r="AE9" s="107"/>
      <c r="AF9" s="107"/>
      <c r="AG9" s="107"/>
      <c r="AH9" s="107"/>
      <c r="AI9" s="107"/>
      <c r="AJ9" s="107"/>
      <c r="AK9" s="107"/>
      <c r="AL9" s="107"/>
      <c r="AM9" s="107"/>
      <c r="AN9" s="107"/>
    </row>
    <row r="10" spans="1:41" s="108" customFormat="1" ht="22.5" customHeight="1" x14ac:dyDescent="0.15">
      <c r="A10" s="887"/>
      <c r="B10" s="109"/>
      <c r="C10" s="126"/>
      <c r="D10" s="127" t="s">
        <v>283</v>
      </c>
      <c r="E10" s="128"/>
      <c r="F10" s="129">
        <v>32</v>
      </c>
      <c r="G10" s="128" t="s">
        <v>277</v>
      </c>
      <c r="H10" s="890">
        <v>0.5</v>
      </c>
      <c r="I10" s="106"/>
      <c r="J10" s="102"/>
      <c r="K10" s="102"/>
      <c r="L10" s="102"/>
      <c r="M10" s="102"/>
      <c r="N10" s="102"/>
      <c r="O10" s="102"/>
      <c r="P10" s="102"/>
      <c r="Q10" s="102"/>
      <c r="R10" s="102"/>
      <c r="S10" s="102"/>
      <c r="T10" s="102"/>
      <c r="U10" s="102"/>
      <c r="V10" s="101"/>
      <c r="W10" s="107"/>
      <c r="X10" s="107"/>
      <c r="Y10" s="107"/>
      <c r="Z10" s="107"/>
      <c r="AA10" s="107"/>
      <c r="AB10" s="107"/>
      <c r="AC10" s="107"/>
      <c r="AD10" s="107"/>
      <c r="AE10" s="107"/>
      <c r="AF10" s="107"/>
      <c r="AG10" s="107"/>
      <c r="AH10" s="107"/>
      <c r="AI10" s="107"/>
      <c r="AJ10" s="107"/>
      <c r="AK10" s="107"/>
      <c r="AL10" s="107"/>
      <c r="AM10" s="107"/>
      <c r="AN10" s="107"/>
    </row>
    <row r="11" spans="1:41" s="108" customFormat="1" ht="22.5" customHeight="1" x14ac:dyDescent="0.15">
      <c r="A11" s="887"/>
      <c r="B11" s="109"/>
      <c r="C11" s="116" t="s">
        <v>890</v>
      </c>
      <c r="D11" s="116" t="s">
        <v>275</v>
      </c>
      <c r="E11" s="116"/>
      <c r="F11" s="116"/>
      <c r="G11" s="116"/>
      <c r="H11" s="891"/>
      <c r="I11" s="106"/>
      <c r="J11" s="102"/>
      <c r="K11" s="102"/>
      <c r="L11" s="102"/>
      <c r="M11" s="102"/>
      <c r="N11" s="102"/>
      <c r="O11" s="102"/>
      <c r="P11" s="102"/>
      <c r="Q11" s="102"/>
      <c r="R11" s="102"/>
      <c r="S11" s="102"/>
      <c r="T11" s="102"/>
      <c r="U11" s="102"/>
      <c r="V11" s="101"/>
      <c r="W11" s="107"/>
      <c r="X11" s="107"/>
      <c r="Y11" s="107"/>
      <c r="Z11" s="107"/>
      <c r="AA11" s="107"/>
      <c r="AB11" s="107"/>
      <c r="AC11" s="107"/>
      <c r="AD11" s="107"/>
      <c r="AE11" s="107"/>
      <c r="AF11" s="107"/>
      <c r="AG11" s="107"/>
      <c r="AH11" s="107"/>
      <c r="AI11" s="107"/>
      <c r="AJ11" s="107"/>
      <c r="AK11" s="107"/>
      <c r="AL11" s="107"/>
      <c r="AM11" s="107"/>
      <c r="AN11" s="107"/>
    </row>
    <row r="12" spans="1:41" s="108" customFormat="1" ht="22.5" customHeight="1" x14ac:dyDescent="0.15">
      <c r="A12" s="887"/>
      <c r="B12" s="109"/>
      <c r="C12" s="126"/>
      <c r="D12" s="118" t="s">
        <v>284</v>
      </c>
      <c r="E12" s="119"/>
      <c r="F12" s="119">
        <v>41</v>
      </c>
      <c r="G12" s="119" t="s">
        <v>277</v>
      </c>
      <c r="H12" s="885">
        <v>1</v>
      </c>
      <c r="I12" s="106"/>
      <c r="J12" s="102"/>
      <c r="K12" s="102"/>
      <c r="L12" s="102"/>
      <c r="M12" s="102"/>
      <c r="N12" s="102"/>
      <c r="O12" s="102"/>
      <c r="P12" s="102"/>
      <c r="Q12" s="102"/>
      <c r="R12" s="102"/>
      <c r="S12" s="102"/>
      <c r="T12" s="102"/>
      <c r="U12" s="102"/>
      <c r="V12" s="101"/>
      <c r="W12" s="107"/>
      <c r="X12" s="107"/>
      <c r="Y12" s="107"/>
      <c r="Z12" s="107"/>
      <c r="AA12" s="107"/>
      <c r="AB12" s="107"/>
      <c r="AC12" s="107"/>
      <c r="AD12" s="107"/>
      <c r="AE12" s="107"/>
      <c r="AF12" s="107"/>
      <c r="AG12" s="107"/>
      <c r="AH12" s="107"/>
      <c r="AI12" s="107"/>
      <c r="AJ12" s="107"/>
      <c r="AK12" s="107"/>
      <c r="AL12" s="107"/>
      <c r="AM12" s="107"/>
      <c r="AN12" s="107"/>
    </row>
    <row r="13" spans="1:41" s="108" customFormat="1" ht="22.5" customHeight="1" x14ac:dyDescent="0.15">
      <c r="A13" s="887"/>
      <c r="B13" s="109"/>
      <c r="C13" s="108" t="s">
        <v>285</v>
      </c>
      <c r="D13" s="119" t="s">
        <v>286</v>
      </c>
      <c r="E13" s="119"/>
      <c r="F13" s="119"/>
      <c r="G13" s="119">
        <v>156</v>
      </c>
      <c r="H13" s="886" t="s">
        <v>277</v>
      </c>
      <c r="I13" s="106"/>
      <c r="J13" s="102"/>
      <c r="K13" s="102"/>
      <c r="L13" s="102"/>
      <c r="M13" s="102"/>
      <c r="N13" s="102"/>
      <c r="O13" s="102"/>
      <c r="P13" s="102"/>
      <c r="Q13" s="102"/>
      <c r="R13" s="102"/>
      <c r="S13" s="102"/>
      <c r="T13" s="102"/>
      <c r="U13" s="102"/>
      <c r="V13" s="101"/>
      <c r="W13" s="107"/>
      <c r="X13" s="107"/>
      <c r="Y13" s="107"/>
      <c r="Z13" s="107"/>
      <c r="AA13" s="107"/>
      <c r="AB13" s="107"/>
      <c r="AC13" s="107"/>
      <c r="AD13" s="107"/>
      <c r="AE13" s="107"/>
      <c r="AF13" s="107"/>
      <c r="AG13" s="107"/>
      <c r="AH13" s="107"/>
      <c r="AI13" s="107"/>
      <c r="AJ13" s="107"/>
      <c r="AK13" s="107"/>
      <c r="AL13" s="107"/>
      <c r="AM13" s="107"/>
      <c r="AN13" s="107"/>
    </row>
    <row r="14" spans="1:41" s="108" customFormat="1" ht="22.5" customHeight="1" x14ac:dyDescent="0.15">
      <c r="A14" s="887"/>
      <c r="B14" s="109"/>
      <c r="D14" s="48" t="s">
        <v>287</v>
      </c>
      <c r="E14" s="121"/>
      <c r="F14" s="121">
        <v>39</v>
      </c>
      <c r="G14" s="121" t="s">
        <v>277</v>
      </c>
      <c r="H14" s="888">
        <v>0.95</v>
      </c>
      <c r="I14" s="106"/>
      <c r="J14" s="102"/>
      <c r="K14" s="102"/>
      <c r="L14" s="102"/>
      <c r="M14" s="102"/>
      <c r="N14" s="102"/>
      <c r="O14" s="102"/>
      <c r="P14" s="102"/>
      <c r="Q14" s="102"/>
      <c r="R14" s="102"/>
      <c r="S14" s="102"/>
      <c r="T14" s="102"/>
      <c r="U14" s="102"/>
      <c r="V14" s="101"/>
      <c r="W14" s="107"/>
      <c r="X14" s="107"/>
      <c r="Y14" s="107"/>
      <c r="Z14" s="107"/>
      <c r="AA14" s="107"/>
      <c r="AB14" s="107"/>
      <c r="AC14" s="107"/>
      <c r="AD14" s="107"/>
      <c r="AE14" s="107"/>
      <c r="AF14" s="107"/>
      <c r="AG14" s="107"/>
      <c r="AH14" s="107"/>
      <c r="AI14" s="107"/>
      <c r="AJ14" s="107"/>
      <c r="AK14" s="107"/>
      <c r="AL14" s="107"/>
      <c r="AM14" s="107"/>
      <c r="AN14" s="107"/>
    </row>
    <row r="15" spans="1:41" s="108" customFormat="1" ht="22.5" customHeight="1" x14ac:dyDescent="0.15">
      <c r="A15" s="887"/>
      <c r="B15" s="109"/>
      <c r="D15" s="123" t="s">
        <v>288</v>
      </c>
      <c r="E15" s="124"/>
      <c r="F15" s="124">
        <v>39</v>
      </c>
      <c r="G15" s="124" t="s">
        <v>277</v>
      </c>
      <c r="H15" s="889">
        <v>0.75</v>
      </c>
      <c r="I15" s="106"/>
      <c r="J15" s="102"/>
      <c r="K15" s="102"/>
      <c r="L15" s="102"/>
      <c r="M15" s="102"/>
      <c r="N15" s="102"/>
      <c r="O15" s="102"/>
      <c r="P15" s="102"/>
      <c r="Q15" s="102"/>
      <c r="R15" s="102"/>
      <c r="S15" s="102"/>
      <c r="T15" s="102"/>
      <c r="U15" s="102"/>
      <c r="V15" s="101"/>
      <c r="W15" s="107"/>
      <c r="X15" s="107"/>
      <c r="Y15" s="107"/>
      <c r="Z15" s="107"/>
      <c r="AA15" s="107"/>
      <c r="AB15" s="107"/>
      <c r="AC15" s="107"/>
      <c r="AD15" s="107"/>
      <c r="AE15" s="107"/>
      <c r="AF15" s="107"/>
      <c r="AG15" s="107"/>
      <c r="AH15" s="107"/>
      <c r="AI15" s="107"/>
      <c r="AJ15" s="107"/>
      <c r="AK15" s="107"/>
      <c r="AL15" s="107"/>
      <c r="AM15" s="107"/>
      <c r="AN15" s="107"/>
    </row>
    <row r="16" spans="1:41" s="108" customFormat="1" ht="22.5" customHeight="1" x14ac:dyDescent="0.15">
      <c r="A16" s="887"/>
      <c r="B16" s="109"/>
      <c r="D16" s="123" t="s">
        <v>334</v>
      </c>
      <c r="E16" s="124"/>
      <c r="F16" s="124">
        <v>39</v>
      </c>
      <c r="G16" s="124" t="s">
        <v>277</v>
      </c>
      <c r="H16" s="889">
        <v>0.9</v>
      </c>
      <c r="I16" s="106"/>
      <c r="J16" s="102"/>
      <c r="K16" s="102"/>
      <c r="L16" s="102"/>
      <c r="M16" s="102"/>
      <c r="N16" s="102"/>
      <c r="O16" s="102"/>
      <c r="P16" s="102"/>
      <c r="Q16" s="102"/>
      <c r="R16" s="102"/>
      <c r="S16" s="102"/>
      <c r="T16" s="102"/>
      <c r="U16" s="102"/>
      <c r="V16" s="101"/>
      <c r="W16" s="107"/>
      <c r="X16" s="107"/>
      <c r="Y16" s="107"/>
      <c r="Z16" s="107"/>
      <c r="AA16" s="107"/>
      <c r="AB16" s="107"/>
      <c r="AC16" s="107"/>
      <c r="AD16" s="107"/>
      <c r="AE16" s="107"/>
      <c r="AF16" s="107"/>
      <c r="AG16" s="107"/>
      <c r="AH16" s="107"/>
      <c r="AI16" s="107"/>
      <c r="AJ16" s="107"/>
      <c r="AK16" s="107"/>
      <c r="AL16" s="107"/>
      <c r="AM16" s="107"/>
      <c r="AN16" s="107"/>
    </row>
    <row r="17" spans="1:41" s="108" customFormat="1" ht="22.5" customHeight="1" x14ac:dyDescent="0.15">
      <c r="A17" s="892"/>
      <c r="B17" s="110"/>
      <c r="C17" s="126"/>
      <c r="D17" s="127" t="s">
        <v>335</v>
      </c>
      <c r="E17" s="128"/>
      <c r="F17" s="128">
        <v>39</v>
      </c>
      <c r="G17" s="128" t="s">
        <v>277</v>
      </c>
      <c r="H17" s="890">
        <v>0.9</v>
      </c>
      <c r="I17" s="106"/>
      <c r="J17" s="102"/>
      <c r="K17" s="102"/>
      <c r="L17" s="102"/>
      <c r="M17" s="102"/>
      <c r="N17" s="102"/>
      <c r="O17" s="102"/>
      <c r="P17" s="102"/>
      <c r="Q17" s="102"/>
      <c r="R17" s="102"/>
      <c r="S17" s="102"/>
      <c r="T17" s="102"/>
      <c r="U17" s="102"/>
      <c r="V17" s="101"/>
      <c r="W17" s="107"/>
      <c r="X17" s="107"/>
      <c r="Y17" s="107"/>
      <c r="Z17" s="107"/>
      <c r="AA17" s="107"/>
      <c r="AB17" s="107"/>
      <c r="AC17" s="107"/>
      <c r="AD17" s="107"/>
      <c r="AE17" s="107"/>
      <c r="AF17" s="107"/>
      <c r="AG17" s="107"/>
      <c r="AH17" s="107"/>
      <c r="AI17" s="107"/>
      <c r="AJ17" s="107"/>
      <c r="AK17" s="107"/>
      <c r="AL17" s="107"/>
      <c r="AM17" s="107"/>
      <c r="AN17" s="107"/>
    </row>
    <row r="18" spans="1:41" s="105" customFormat="1" ht="22.5" hidden="1" customHeight="1" x14ac:dyDescent="0.15">
      <c r="A18" s="1080" t="s">
        <v>272</v>
      </c>
      <c r="B18" s="1081"/>
      <c r="C18" s="1086" t="s">
        <v>273</v>
      </c>
      <c r="D18" s="111"/>
      <c r="E18" s="111"/>
      <c r="F18" s="111"/>
      <c r="G18" s="112"/>
      <c r="H18" s="1076" t="s">
        <v>1306</v>
      </c>
      <c r="I18" s="101"/>
      <c r="J18" s="102"/>
      <c r="K18" s="102"/>
      <c r="L18" s="102"/>
      <c r="M18" s="102"/>
      <c r="N18" s="102"/>
      <c r="O18" s="102"/>
      <c r="P18" s="102"/>
      <c r="Q18" s="102"/>
      <c r="R18" s="102"/>
      <c r="S18" s="102"/>
      <c r="T18" s="102"/>
      <c r="U18" s="102"/>
      <c r="V18" s="101"/>
    </row>
    <row r="19" spans="1:41" s="105" customFormat="1" ht="22.5" hidden="1" customHeight="1" x14ac:dyDescent="0.15">
      <c r="A19" s="1080"/>
      <c r="B19" s="1081"/>
      <c r="C19" s="1087"/>
      <c r="D19" s="1077" t="s">
        <v>274</v>
      </c>
      <c r="E19" s="1078"/>
      <c r="F19" s="1078"/>
      <c r="G19" s="1079"/>
      <c r="H19" s="1076"/>
      <c r="I19" s="101"/>
      <c r="J19" s="102"/>
      <c r="K19" s="102"/>
      <c r="L19" s="102"/>
      <c r="M19" s="102"/>
      <c r="N19" s="102"/>
      <c r="O19" s="102"/>
      <c r="P19" s="102"/>
      <c r="Q19" s="102"/>
      <c r="R19" s="102"/>
      <c r="S19" s="102"/>
      <c r="T19" s="102"/>
      <c r="U19" s="102"/>
      <c r="V19" s="101"/>
    </row>
    <row r="20" spans="1:41" s="108" customFormat="1" ht="22.5" customHeight="1" x14ac:dyDescent="0.15">
      <c r="A20" s="993"/>
      <c r="B20" s="1098" t="s">
        <v>146</v>
      </c>
      <c r="C20" s="116" t="s">
        <v>354</v>
      </c>
      <c r="D20" s="116" t="s">
        <v>275</v>
      </c>
      <c r="E20" s="116"/>
      <c r="F20" s="116"/>
      <c r="G20" s="116"/>
      <c r="H20" s="883"/>
      <c r="I20" s="106"/>
      <c r="J20" s="102"/>
      <c r="K20" s="102"/>
      <c r="L20" s="102"/>
      <c r="M20" s="102"/>
      <c r="N20" s="102"/>
      <c r="O20" s="102"/>
      <c r="P20" s="102"/>
      <c r="Q20" s="102"/>
      <c r="R20" s="102"/>
      <c r="S20" s="102"/>
      <c r="T20" s="102"/>
      <c r="U20" s="102"/>
      <c r="V20" s="101"/>
      <c r="W20" s="107"/>
      <c r="X20" s="107"/>
      <c r="Y20" s="107"/>
      <c r="Z20" s="107"/>
      <c r="AA20" s="107"/>
      <c r="AB20" s="107"/>
      <c r="AC20" s="107"/>
      <c r="AD20" s="107"/>
      <c r="AE20" s="107"/>
      <c r="AF20" s="107"/>
      <c r="AG20" s="107"/>
      <c r="AH20" s="107"/>
      <c r="AI20" s="107"/>
      <c r="AJ20" s="107"/>
      <c r="AK20" s="107"/>
      <c r="AL20" s="107"/>
      <c r="AM20" s="107"/>
      <c r="AN20" s="107"/>
    </row>
    <row r="21" spans="1:41" s="108" customFormat="1" ht="22.5" customHeight="1" x14ac:dyDescent="0.15">
      <c r="A21" s="989"/>
      <c r="B21" s="1099"/>
      <c r="D21" s="118" t="s">
        <v>276</v>
      </c>
      <c r="E21" s="119"/>
      <c r="F21" s="119">
        <v>40</v>
      </c>
      <c r="G21" s="119" t="s">
        <v>277</v>
      </c>
      <c r="H21" s="885">
        <v>0.75</v>
      </c>
      <c r="I21" s="106"/>
      <c r="J21" s="102"/>
      <c r="K21" s="102"/>
      <c r="L21" s="102"/>
      <c r="M21" s="102"/>
      <c r="N21" s="102"/>
      <c r="O21" s="102"/>
      <c r="P21" s="102"/>
      <c r="Q21" s="102"/>
      <c r="R21" s="102"/>
      <c r="S21" s="102"/>
      <c r="T21" s="102"/>
      <c r="U21" s="102"/>
      <c r="V21" s="101"/>
      <c r="W21" s="107"/>
      <c r="X21" s="107"/>
      <c r="Y21" s="107"/>
      <c r="Z21" s="107"/>
      <c r="AA21" s="107"/>
      <c r="AB21" s="107"/>
      <c r="AC21" s="107"/>
      <c r="AD21" s="107"/>
      <c r="AE21" s="107"/>
      <c r="AF21" s="107"/>
      <c r="AG21" s="107"/>
      <c r="AH21" s="107"/>
      <c r="AI21" s="107"/>
      <c r="AJ21" s="107"/>
      <c r="AK21" s="107"/>
      <c r="AL21" s="107"/>
      <c r="AM21" s="107"/>
      <c r="AN21" s="107"/>
    </row>
    <row r="22" spans="1:41" s="108" customFormat="1" ht="22.5" customHeight="1" x14ac:dyDescent="0.15">
      <c r="A22" s="989"/>
      <c r="B22" s="1099"/>
      <c r="C22" s="116" t="s">
        <v>278</v>
      </c>
      <c r="D22" s="119" t="s">
        <v>279</v>
      </c>
      <c r="E22" s="119"/>
      <c r="F22" s="119"/>
      <c r="G22" s="119">
        <v>128</v>
      </c>
      <c r="H22" s="886" t="s">
        <v>277</v>
      </c>
      <c r="I22" s="106"/>
      <c r="J22" s="102"/>
      <c r="K22" s="102"/>
      <c r="L22" s="102"/>
      <c r="M22" s="102"/>
      <c r="N22" s="102"/>
      <c r="O22" s="102"/>
      <c r="P22" s="102"/>
      <c r="Q22" s="102"/>
      <c r="R22" s="102"/>
      <c r="S22" s="102"/>
      <c r="T22" s="102"/>
      <c r="U22" s="102"/>
      <c r="V22" s="101"/>
      <c r="W22" s="107"/>
      <c r="X22" s="107"/>
      <c r="Y22" s="107"/>
      <c r="Z22" s="107"/>
      <c r="AA22" s="107"/>
      <c r="AB22" s="107"/>
      <c r="AC22" s="107"/>
      <c r="AD22" s="107"/>
      <c r="AE22" s="107"/>
      <c r="AF22" s="107"/>
      <c r="AG22" s="107"/>
      <c r="AH22" s="107"/>
      <c r="AI22" s="107"/>
      <c r="AJ22" s="107"/>
      <c r="AK22" s="107"/>
      <c r="AL22" s="107"/>
      <c r="AM22" s="107"/>
      <c r="AN22" s="107"/>
      <c r="AO22" s="107"/>
    </row>
    <row r="23" spans="1:41" s="108" customFormat="1" ht="22.5" customHeight="1" x14ac:dyDescent="0.15">
      <c r="A23" s="989"/>
      <c r="B23" s="990"/>
      <c r="D23" s="48" t="s">
        <v>280</v>
      </c>
      <c r="E23" s="121"/>
      <c r="F23" s="121">
        <v>32</v>
      </c>
      <c r="G23" s="121" t="s">
        <v>277</v>
      </c>
      <c r="H23" s="888">
        <v>0.65</v>
      </c>
      <c r="I23" s="106"/>
      <c r="J23" s="102"/>
      <c r="K23" s="102"/>
      <c r="L23" s="102"/>
      <c r="M23" s="102"/>
      <c r="N23" s="102"/>
      <c r="O23" s="102"/>
      <c r="P23" s="102"/>
      <c r="Q23" s="102"/>
      <c r="R23" s="102"/>
      <c r="S23" s="102"/>
      <c r="T23" s="102"/>
      <c r="U23" s="102"/>
      <c r="V23" s="101"/>
      <c r="W23" s="107"/>
      <c r="X23" s="107"/>
      <c r="Y23" s="107"/>
      <c r="Z23" s="107"/>
      <c r="AA23" s="107"/>
      <c r="AB23" s="107"/>
      <c r="AC23" s="107"/>
      <c r="AD23" s="107"/>
      <c r="AE23" s="107"/>
      <c r="AF23" s="107"/>
      <c r="AG23" s="107"/>
      <c r="AH23" s="107"/>
      <c r="AI23" s="107"/>
      <c r="AJ23" s="107"/>
      <c r="AK23" s="107"/>
      <c r="AL23" s="107"/>
      <c r="AM23" s="107"/>
      <c r="AN23" s="107"/>
    </row>
    <row r="24" spans="1:41" s="108" customFormat="1" ht="22.5" customHeight="1" x14ac:dyDescent="0.15">
      <c r="A24" s="989"/>
      <c r="B24" s="990"/>
      <c r="D24" s="123" t="s">
        <v>281</v>
      </c>
      <c r="E24" s="124"/>
      <c r="F24" s="124">
        <v>32</v>
      </c>
      <c r="G24" s="124" t="s">
        <v>277</v>
      </c>
      <c r="H24" s="889">
        <v>0.6</v>
      </c>
      <c r="I24" s="106"/>
      <c r="J24" s="102"/>
      <c r="K24" s="102"/>
      <c r="L24" s="102"/>
      <c r="M24" s="102"/>
      <c r="N24" s="102"/>
      <c r="O24" s="102"/>
      <c r="P24" s="102"/>
      <c r="Q24" s="102"/>
      <c r="R24" s="102"/>
      <c r="S24" s="102"/>
      <c r="T24" s="102"/>
      <c r="U24" s="102"/>
      <c r="V24" s="101"/>
      <c r="W24" s="107"/>
      <c r="X24" s="107"/>
      <c r="Y24" s="107"/>
      <c r="Z24" s="107"/>
      <c r="AA24" s="107"/>
      <c r="AB24" s="107"/>
      <c r="AC24" s="107"/>
      <c r="AD24" s="107"/>
      <c r="AE24" s="107"/>
      <c r="AF24" s="107"/>
      <c r="AG24" s="107"/>
      <c r="AH24" s="107"/>
      <c r="AI24" s="107"/>
      <c r="AJ24" s="107"/>
      <c r="AK24" s="107"/>
      <c r="AL24" s="107"/>
      <c r="AM24" s="107"/>
      <c r="AN24" s="107"/>
    </row>
    <row r="25" spans="1:41" s="108" customFormat="1" ht="22.5" customHeight="1" x14ac:dyDescent="0.15">
      <c r="A25" s="989"/>
      <c r="B25" s="990"/>
      <c r="D25" s="123" t="s">
        <v>282</v>
      </c>
      <c r="E25" s="124"/>
      <c r="F25" s="124">
        <v>32</v>
      </c>
      <c r="G25" s="124" t="s">
        <v>277</v>
      </c>
      <c r="H25" s="889">
        <v>0.5</v>
      </c>
      <c r="I25" s="106"/>
      <c r="J25" s="102"/>
      <c r="K25" s="102"/>
      <c r="L25" s="102"/>
      <c r="M25" s="102"/>
      <c r="N25" s="102"/>
      <c r="O25" s="102"/>
      <c r="P25" s="102"/>
      <c r="Q25" s="102"/>
      <c r="R25" s="102"/>
      <c r="S25" s="102"/>
      <c r="T25" s="102"/>
      <c r="U25" s="102"/>
      <c r="V25" s="101"/>
      <c r="W25" s="107"/>
      <c r="X25" s="107"/>
      <c r="Y25" s="107"/>
      <c r="Z25" s="107"/>
      <c r="AA25" s="107"/>
      <c r="AB25" s="107"/>
      <c r="AC25" s="107"/>
      <c r="AD25" s="107"/>
      <c r="AE25" s="107"/>
      <c r="AF25" s="107"/>
      <c r="AG25" s="107"/>
      <c r="AH25" s="107"/>
      <c r="AI25" s="107"/>
      <c r="AJ25" s="107"/>
      <c r="AK25" s="107"/>
      <c r="AL25" s="107"/>
      <c r="AM25" s="107"/>
      <c r="AN25" s="107"/>
    </row>
    <row r="26" spans="1:41" s="108" customFormat="1" ht="22.5" customHeight="1" x14ac:dyDescent="0.15">
      <c r="A26" s="989"/>
      <c r="B26" s="990"/>
      <c r="C26" s="126"/>
      <c r="D26" s="127" t="s">
        <v>283</v>
      </c>
      <c r="E26" s="128"/>
      <c r="F26" s="128">
        <v>32</v>
      </c>
      <c r="G26" s="128" t="s">
        <v>277</v>
      </c>
      <c r="H26" s="890">
        <v>0.6</v>
      </c>
      <c r="I26" s="106"/>
      <c r="J26" s="102"/>
      <c r="K26" s="102"/>
      <c r="L26" s="102"/>
      <c r="M26" s="102"/>
      <c r="N26" s="102"/>
      <c r="O26" s="102"/>
      <c r="P26" s="102"/>
      <c r="Q26" s="102"/>
      <c r="R26" s="102"/>
      <c r="S26" s="102"/>
      <c r="T26" s="102"/>
      <c r="U26" s="102"/>
      <c r="V26" s="101"/>
      <c r="W26" s="107"/>
      <c r="X26" s="107"/>
      <c r="Y26" s="107"/>
      <c r="Z26" s="107"/>
      <c r="AA26" s="107"/>
      <c r="AB26" s="107"/>
      <c r="AC26" s="107"/>
      <c r="AD26" s="107"/>
      <c r="AE26" s="107"/>
      <c r="AF26" s="107"/>
      <c r="AG26" s="107"/>
      <c r="AH26" s="107"/>
      <c r="AI26" s="107"/>
      <c r="AJ26" s="107"/>
      <c r="AK26" s="107"/>
      <c r="AL26" s="107"/>
      <c r="AM26" s="107"/>
      <c r="AN26" s="107"/>
    </row>
    <row r="27" spans="1:41" s="108" customFormat="1" ht="22.5" customHeight="1" x14ac:dyDescent="0.15">
      <c r="A27" s="989"/>
      <c r="B27" s="990"/>
      <c r="C27" s="116" t="s">
        <v>355</v>
      </c>
      <c r="D27" s="116" t="s">
        <v>275</v>
      </c>
      <c r="E27" s="116"/>
      <c r="F27" s="116"/>
      <c r="G27" s="116"/>
      <c r="H27" s="891"/>
      <c r="I27" s="106"/>
      <c r="J27" s="102"/>
      <c r="K27" s="102"/>
      <c r="L27" s="102"/>
      <c r="M27" s="102"/>
      <c r="N27" s="102"/>
      <c r="O27" s="102"/>
      <c r="P27" s="102"/>
      <c r="Q27" s="102"/>
      <c r="R27" s="102"/>
      <c r="S27" s="102"/>
      <c r="T27" s="102"/>
      <c r="U27" s="102"/>
      <c r="V27" s="101"/>
      <c r="W27" s="107"/>
      <c r="X27" s="107"/>
      <c r="Y27" s="107"/>
      <c r="Z27" s="107"/>
      <c r="AA27" s="107"/>
      <c r="AB27" s="107"/>
      <c r="AC27" s="107"/>
      <c r="AD27" s="107"/>
      <c r="AE27" s="107"/>
      <c r="AF27" s="107"/>
      <c r="AG27" s="107"/>
      <c r="AH27" s="107"/>
      <c r="AI27" s="107"/>
      <c r="AJ27" s="107"/>
      <c r="AK27" s="107"/>
      <c r="AL27" s="107"/>
      <c r="AM27" s="107"/>
      <c r="AN27" s="107"/>
    </row>
    <row r="28" spans="1:41" s="108" customFormat="1" ht="22.5" customHeight="1" x14ac:dyDescent="0.15">
      <c r="A28" s="989"/>
      <c r="B28" s="990"/>
      <c r="C28" s="126"/>
      <c r="D28" s="118" t="s">
        <v>284</v>
      </c>
      <c r="E28" s="119"/>
      <c r="F28" s="119">
        <v>41</v>
      </c>
      <c r="G28" s="119" t="s">
        <v>277</v>
      </c>
      <c r="H28" s="885">
        <v>0.65</v>
      </c>
      <c r="I28" s="106"/>
      <c r="J28" s="102"/>
      <c r="K28" s="102"/>
      <c r="L28" s="102"/>
      <c r="M28" s="102"/>
      <c r="N28" s="102"/>
      <c r="O28" s="102"/>
      <c r="P28" s="102"/>
      <c r="Q28" s="102"/>
      <c r="R28" s="102"/>
      <c r="S28" s="102"/>
      <c r="T28" s="102"/>
      <c r="U28" s="102"/>
      <c r="V28" s="101"/>
      <c r="W28" s="107"/>
      <c r="X28" s="107"/>
      <c r="Y28" s="107"/>
      <c r="Z28" s="107"/>
      <c r="AA28" s="107"/>
      <c r="AB28" s="107"/>
      <c r="AC28" s="107"/>
      <c r="AD28" s="107"/>
      <c r="AE28" s="107"/>
      <c r="AF28" s="107"/>
      <c r="AG28" s="107"/>
      <c r="AH28" s="107"/>
      <c r="AI28" s="107"/>
      <c r="AJ28" s="107"/>
      <c r="AK28" s="107"/>
      <c r="AL28" s="107"/>
      <c r="AM28" s="107"/>
      <c r="AN28" s="107"/>
    </row>
    <row r="29" spans="1:41" s="108" customFormat="1" ht="22.5" customHeight="1" x14ac:dyDescent="0.15">
      <c r="A29" s="989"/>
      <c r="B29" s="990"/>
      <c r="C29" s="108" t="s">
        <v>285</v>
      </c>
      <c r="D29" s="119" t="s">
        <v>286</v>
      </c>
      <c r="E29" s="119"/>
      <c r="F29" s="119"/>
      <c r="G29" s="119">
        <v>156</v>
      </c>
      <c r="H29" s="886" t="s">
        <v>277</v>
      </c>
      <c r="I29" s="106"/>
      <c r="J29" s="102"/>
      <c r="K29" s="102"/>
      <c r="L29" s="102"/>
      <c r="M29" s="102"/>
      <c r="N29" s="102"/>
      <c r="O29" s="102"/>
      <c r="P29" s="102"/>
      <c r="Q29" s="102"/>
      <c r="R29" s="102"/>
      <c r="S29" s="102"/>
      <c r="T29" s="102"/>
      <c r="U29" s="102"/>
      <c r="V29" s="101"/>
      <c r="W29" s="107"/>
      <c r="X29" s="107"/>
      <c r="Y29" s="107"/>
      <c r="Z29" s="107"/>
      <c r="AA29" s="107"/>
      <c r="AB29" s="107"/>
      <c r="AC29" s="107"/>
      <c r="AD29" s="107"/>
      <c r="AE29" s="107"/>
      <c r="AF29" s="107"/>
      <c r="AG29" s="107"/>
      <c r="AH29" s="107"/>
      <c r="AI29" s="107"/>
      <c r="AJ29" s="107"/>
      <c r="AK29" s="107"/>
      <c r="AL29" s="107"/>
      <c r="AM29" s="107"/>
      <c r="AN29" s="107"/>
    </row>
    <row r="30" spans="1:41" s="108" customFormat="1" ht="22.5" customHeight="1" x14ac:dyDescent="0.15">
      <c r="A30" s="989"/>
      <c r="B30" s="990"/>
      <c r="D30" s="48" t="s">
        <v>287</v>
      </c>
      <c r="E30" s="121"/>
      <c r="F30" s="121">
        <v>39</v>
      </c>
      <c r="G30" s="121" t="s">
        <v>277</v>
      </c>
      <c r="H30" s="888">
        <v>0.6</v>
      </c>
      <c r="I30" s="106"/>
      <c r="J30" s="102"/>
      <c r="K30" s="102"/>
      <c r="L30" s="102"/>
      <c r="M30" s="102"/>
      <c r="N30" s="102"/>
      <c r="O30" s="102"/>
      <c r="P30" s="102"/>
      <c r="Q30" s="102"/>
      <c r="R30" s="102"/>
      <c r="S30" s="102"/>
      <c r="T30" s="102"/>
      <c r="U30" s="102"/>
      <c r="V30" s="101"/>
      <c r="W30" s="107"/>
      <c r="X30" s="107"/>
      <c r="Y30" s="107"/>
      <c r="Z30" s="107"/>
      <c r="AA30" s="107"/>
      <c r="AB30" s="107"/>
      <c r="AC30" s="107"/>
      <c r="AD30" s="107"/>
      <c r="AE30" s="107"/>
      <c r="AF30" s="107"/>
      <c r="AG30" s="107"/>
      <c r="AH30" s="107"/>
      <c r="AI30" s="107"/>
      <c r="AJ30" s="107"/>
      <c r="AK30" s="107"/>
      <c r="AL30" s="107"/>
      <c r="AM30" s="107"/>
      <c r="AN30" s="107"/>
    </row>
    <row r="31" spans="1:41" s="108" customFormat="1" ht="22.5" customHeight="1" x14ac:dyDescent="0.15">
      <c r="A31" s="989"/>
      <c r="B31" s="990"/>
      <c r="D31" s="123" t="s">
        <v>288</v>
      </c>
      <c r="E31" s="124"/>
      <c r="F31" s="124">
        <v>39</v>
      </c>
      <c r="G31" s="124" t="s">
        <v>277</v>
      </c>
      <c r="H31" s="889">
        <v>0.55000000000000004</v>
      </c>
      <c r="I31" s="106"/>
      <c r="J31" s="102"/>
      <c r="K31" s="102"/>
      <c r="L31" s="102"/>
      <c r="M31" s="102"/>
      <c r="N31" s="102"/>
      <c r="O31" s="102"/>
      <c r="P31" s="102"/>
      <c r="Q31" s="102"/>
      <c r="R31" s="102"/>
      <c r="S31" s="102"/>
      <c r="T31" s="102"/>
      <c r="U31" s="102"/>
      <c r="V31" s="101"/>
      <c r="W31" s="107"/>
      <c r="X31" s="107"/>
      <c r="Y31" s="107"/>
      <c r="Z31" s="107"/>
      <c r="AA31" s="107"/>
      <c r="AB31" s="107"/>
      <c r="AC31" s="107"/>
      <c r="AD31" s="107"/>
      <c r="AE31" s="107"/>
      <c r="AF31" s="107"/>
      <c r="AG31" s="107"/>
      <c r="AH31" s="107"/>
      <c r="AI31" s="107"/>
      <c r="AJ31" s="107"/>
      <c r="AK31" s="107"/>
      <c r="AL31" s="107"/>
      <c r="AM31" s="107"/>
      <c r="AN31" s="107"/>
    </row>
    <row r="32" spans="1:41" s="108" customFormat="1" ht="22.5" customHeight="1" x14ac:dyDescent="0.15">
      <c r="A32" s="989"/>
      <c r="B32" s="990"/>
      <c r="D32" s="123" t="s">
        <v>334</v>
      </c>
      <c r="E32" s="124"/>
      <c r="F32" s="124">
        <v>39</v>
      </c>
      <c r="G32" s="124" t="s">
        <v>277</v>
      </c>
      <c r="H32" s="889">
        <v>0.4</v>
      </c>
      <c r="I32" s="106"/>
      <c r="J32" s="102"/>
      <c r="K32" s="102"/>
      <c r="L32" s="102"/>
      <c r="M32" s="102"/>
      <c r="N32" s="102"/>
      <c r="O32" s="102"/>
      <c r="P32" s="102"/>
      <c r="Q32" s="102"/>
      <c r="R32" s="102"/>
      <c r="S32" s="102"/>
      <c r="T32" s="102"/>
      <c r="U32" s="102"/>
      <c r="V32" s="101"/>
      <c r="W32" s="107"/>
      <c r="X32" s="107"/>
      <c r="Y32" s="107"/>
      <c r="Z32" s="107"/>
      <c r="AA32" s="107"/>
      <c r="AB32" s="107"/>
      <c r="AC32" s="107"/>
      <c r="AD32" s="107"/>
      <c r="AE32" s="107"/>
      <c r="AF32" s="107"/>
      <c r="AG32" s="107"/>
      <c r="AH32" s="107"/>
      <c r="AI32" s="107"/>
      <c r="AJ32" s="107"/>
      <c r="AK32" s="107"/>
      <c r="AL32" s="107"/>
      <c r="AM32" s="107"/>
      <c r="AN32" s="107"/>
    </row>
    <row r="33" spans="1:41" s="108" customFormat="1" ht="22.5" customHeight="1" x14ac:dyDescent="0.15">
      <c r="A33" s="991"/>
      <c r="B33" s="992"/>
      <c r="C33" s="126"/>
      <c r="D33" s="127" t="s">
        <v>335</v>
      </c>
      <c r="E33" s="128"/>
      <c r="F33" s="128">
        <v>39</v>
      </c>
      <c r="G33" s="128" t="s">
        <v>277</v>
      </c>
      <c r="H33" s="890">
        <v>0.5</v>
      </c>
      <c r="I33" s="106"/>
      <c r="J33" s="102"/>
      <c r="K33" s="102"/>
      <c r="L33" s="102"/>
      <c r="M33" s="102"/>
      <c r="N33" s="102"/>
      <c r="O33" s="102"/>
      <c r="P33" s="102"/>
      <c r="Q33" s="102"/>
      <c r="R33" s="102"/>
      <c r="S33" s="102"/>
      <c r="T33" s="102"/>
      <c r="U33" s="102"/>
      <c r="V33" s="101"/>
      <c r="W33" s="107"/>
      <c r="X33" s="107"/>
      <c r="Y33" s="107"/>
      <c r="Z33" s="107"/>
      <c r="AA33" s="107"/>
      <c r="AB33" s="107"/>
      <c r="AC33" s="107"/>
      <c r="AD33" s="107"/>
      <c r="AE33" s="107"/>
      <c r="AF33" s="107"/>
      <c r="AG33" s="107"/>
      <c r="AH33" s="107"/>
      <c r="AI33" s="107"/>
      <c r="AJ33" s="107"/>
      <c r="AK33" s="107"/>
      <c r="AL33" s="107"/>
      <c r="AM33" s="107"/>
      <c r="AN33" s="107"/>
    </row>
    <row r="34" spans="1:41" s="105" customFormat="1" ht="22.5" hidden="1" customHeight="1" x14ac:dyDescent="0.15">
      <c r="A34" s="1080" t="s">
        <v>272</v>
      </c>
      <c r="B34" s="1081"/>
      <c r="C34" s="1086" t="s">
        <v>273</v>
      </c>
      <c r="D34" s="111"/>
      <c r="E34" s="111"/>
      <c r="F34" s="111"/>
      <c r="G34" s="112"/>
      <c r="H34" s="1076" t="s">
        <v>1306</v>
      </c>
      <c r="I34" s="101"/>
      <c r="J34" s="102"/>
      <c r="K34" s="102"/>
      <c r="L34" s="102"/>
      <c r="M34" s="102"/>
      <c r="N34" s="102"/>
      <c r="O34" s="102"/>
      <c r="P34" s="102"/>
      <c r="Q34" s="102"/>
      <c r="R34" s="102"/>
      <c r="S34" s="102"/>
      <c r="T34" s="102"/>
      <c r="U34" s="102"/>
      <c r="V34" s="101"/>
    </row>
    <row r="35" spans="1:41" s="105" customFormat="1" ht="22.5" hidden="1" customHeight="1" x14ac:dyDescent="0.15">
      <c r="A35" s="1080"/>
      <c r="B35" s="1081"/>
      <c r="C35" s="1087"/>
      <c r="D35" s="1077" t="s">
        <v>274</v>
      </c>
      <c r="E35" s="1078"/>
      <c r="F35" s="1078"/>
      <c r="G35" s="1079"/>
      <c r="H35" s="1076"/>
      <c r="I35" s="101"/>
      <c r="J35" s="102"/>
      <c r="K35" s="102"/>
      <c r="L35" s="102"/>
      <c r="M35" s="102"/>
      <c r="N35" s="102"/>
      <c r="O35" s="102"/>
      <c r="P35" s="102"/>
      <c r="Q35" s="102"/>
      <c r="R35" s="102"/>
      <c r="S35" s="102"/>
      <c r="T35" s="102"/>
      <c r="U35" s="102"/>
      <c r="V35" s="101"/>
    </row>
    <row r="36" spans="1:41" s="108" customFormat="1" ht="22.5" customHeight="1" x14ac:dyDescent="0.15">
      <c r="A36" s="994"/>
      <c r="B36" s="1096" t="s">
        <v>147</v>
      </c>
      <c r="C36" s="116" t="s">
        <v>354</v>
      </c>
      <c r="D36" s="116" t="s">
        <v>275</v>
      </c>
      <c r="E36" s="116"/>
      <c r="F36" s="116"/>
      <c r="G36" s="116"/>
      <c r="H36" s="883"/>
      <c r="I36" s="106"/>
      <c r="J36" s="102"/>
      <c r="K36" s="102"/>
      <c r="L36" s="102"/>
      <c r="M36" s="102"/>
      <c r="N36" s="102"/>
      <c r="O36" s="102"/>
      <c r="P36" s="102"/>
      <c r="Q36" s="102"/>
      <c r="R36" s="102"/>
      <c r="S36" s="102"/>
      <c r="T36" s="102"/>
      <c r="U36" s="102"/>
      <c r="V36" s="101"/>
      <c r="W36" s="107"/>
      <c r="X36" s="107"/>
      <c r="Y36" s="107"/>
      <c r="Z36" s="107"/>
      <c r="AA36" s="107"/>
      <c r="AB36" s="107"/>
      <c r="AC36" s="107"/>
      <c r="AD36" s="107"/>
      <c r="AE36" s="107"/>
      <c r="AF36" s="107"/>
      <c r="AG36" s="107"/>
      <c r="AH36" s="107"/>
      <c r="AI36" s="107"/>
      <c r="AJ36" s="107"/>
      <c r="AK36" s="107"/>
      <c r="AL36" s="107"/>
      <c r="AM36" s="107"/>
      <c r="AN36" s="107"/>
    </row>
    <row r="37" spans="1:41" s="108" customFormat="1" ht="22.5" customHeight="1" x14ac:dyDescent="0.15">
      <c r="A37" s="995"/>
      <c r="B37" s="1097"/>
      <c r="D37" s="118" t="s">
        <v>276</v>
      </c>
      <c r="E37" s="119"/>
      <c r="F37" s="119">
        <v>40</v>
      </c>
      <c r="G37" s="119" t="s">
        <v>277</v>
      </c>
      <c r="H37" s="885">
        <v>1</v>
      </c>
      <c r="I37" s="106"/>
      <c r="J37" s="102"/>
      <c r="K37" s="102"/>
      <c r="L37" s="102"/>
      <c r="M37" s="102"/>
      <c r="N37" s="102"/>
      <c r="O37" s="102"/>
      <c r="P37" s="102"/>
      <c r="Q37" s="102"/>
      <c r="R37" s="102"/>
      <c r="S37" s="102"/>
      <c r="T37" s="102"/>
      <c r="U37" s="102"/>
      <c r="V37" s="101"/>
      <c r="W37" s="107"/>
      <c r="X37" s="107"/>
      <c r="Y37" s="107"/>
      <c r="Z37" s="107"/>
      <c r="AA37" s="107"/>
      <c r="AB37" s="107"/>
      <c r="AC37" s="107"/>
      <c r="AD37" s="107"/>
      <c r="AE37" s="107"/>
      <c r="AF37" s="107"/>
      <c r="AG37" s="107"/>
      <c r="AH37" s="107"/>
      <c r="AI37" s="107"/>
      <c r="AJ37" s="107"/>
      <c r="AK37" s="107"/>
      <c r="AL37" s="107"/>
      <c r="AM37" s="107"/>
      <c r="AN37" s="107"/>
    </row>
    <row r="38" spans="1:41" s="108" customFormat="1" ht="22.5" customHeight="1" x14ac:dyDescent="0.15">
      <c r="A38" s="995"/>
      <c r="B38" s="1097"/>
      <c r="C38" s="116" t="s">
        <v>278</v>
      </c>
      <c r="D38" s="119" t="s">
        <v>279</v>
      </c>
      <c r="E38" s="119"/>
      <c r="F38" s="119"/>
      <c r="G38" s="119">
        <v>128</v>
      </c>
      <c r="H38" s="886" t="s">
        <v>277</v>
      </c>
      <c r="I38" s="106"/>
      <c r="J38" s="102"/>
      <c r="K38" s="102"/>
      <c r="L38" s="102"/>
      <c r="M38" s="102"/>
      <c r="N38" s="102"/>
      <c r="O38" s="102"/>
      <c r="P38" s="102"/>
      <c r="Q38" s="102"/>
      <c r="R38" s="102"/>
      <c r="S38" s="102"/>
      <c r="T38" s="102"/>
      <c r="U38" s="102"/>
      <c r="V38" s="101"/>
      <c r="W38" s="107"/>
      <c r="X38" s="107"/>
      <c r="Y38" s="107"/>
      <c r="Z38" s="107"/>
      <c r="AA38" s="107"/>
      <c r="AB38" s="107"/>
      <c r="AC38" s="107"/>
      <c r="AD38" s="107"/>
      <c r="AE38" s="107"/>
      <c r="AF38" s="107"/>
      <c r="AG38" s="107"/>
      <c r="AH38" s="107"/>
      <c r="AI38" s="107"/>
      <c r="AJ38" s="107"/>
      <c r="AK38" s="107"/>
      <c r="AL38" s="107"/>
      <c r="AM38" s="107"/>
      <c r="AN38" s="107"/>
      <c r="AO38" s="107"/>
    </row>
    <row r="39" spans="1:41" s="108" customFormat="1" ht="22.5" customHeight="1" x14ac:dyDescent="0.15">
      <c r="A39" s="887"/>
      <c r="B39" s="109"/>
      <c r="D39" s="48" t="s">
        <v>280</v>
      </c>
      <c r="E39" s="121"/>
      <c r="F39" s="121">
        <v>32</v>
      </c>
      <c r="G39" s="121" t="s">
        <v>277</v>
      </c>
      <c r="H39" s="888">
        <v>1</v>
      </c>
      <c r="I39" s="106"/>
      <c r="J39" s="102"/>
      <c r="K39" s="102"/>
      <c r="L39" s="102"/>
      <c r="M39" s="102"/>
      <c r="N39" s="102"/>
      <c r="O39" s="102"/>
      <c r="P39" s="102"/>
      <c r="Q39" s="102"/>
      <c r="R39" s="102"/>
      <c r="S39" s="102"/>
      <c r="T39" s="102"/>
      <c r="U39" s="102"/>
      <c r="V39" s="101"/>
      <c r="W39" s="107"/>
      <c r="X39" s="107"/>
      <c r="Y39" s="107"/>
      <c r="Z39" s="107"/>
      <c r="AA39" s="107"/>
      <c r="AB39" s="107"/>
      <c r="AC39" s="107"/>
      <c r="AD39" s="107"/>
      <c r="AE39" s="107"/>
      <c r="AF39" s="107"/>
      <c r="AG39" s="107"/>
      <c r="AH39" s="107"/>
      <c r="AI39" s="107"/>
      <c r="AJ39" s="107"/>
      <c r="AK39" s="107"/>
      <c r="AL39" s="107"/>
      <c r="AM39" s="107"/>
      <c r="AN39" s="107"/>
    </row>
    <row r="40" spans="1:41" s="108" customFormat="1" ht="22.5" customHeight="1" x14ac:dyDescent="0.15">
      <c r="A40" s="887"/>
      <c r="B40" s="109"/>
      <c r="D40" s="123" t="s">
        <v>281</v>
      </c>
      <c r="E40" s="124"/>
      <c r="F40" s="124">
        <v>32</v>
      </c>
      <c r="G40" s="124" t="s">
        <v>277</v>
      </c>
      <c r="H40" s="889">
        <v>1</v>
      </c>
      <c r="I40" s="106"/>
      <c r="J40" s="102"/>
      <c r="K40" s="102"/>
      <c r="L40" s="102"/>
      <c r="M40" s="102"/>
      <c r="N40" s="102"/>
      <c r="O40" s="102"/>
      <c r="P40" s="102"/>
      <c r="Q40" s="102"/>
      <c r="R40" s="102"/>
      <c r="S40" s="102"/>
      <c r="T40" s="102"/>
      <c r="U40" s="102"/>
      <c r="V40" s="101"/>
      <c r="W40" s="107"/>
      <c r="X40" s="107"/>
      <c r="Y40" s="107"/>
      <c r="Z40" s="107"/>
      <c r="AA40" s="107"/>
      <c r="AB40" s="107"/>
      <c r="AC40" s="107"/>
      <c r="AD40" s="107"/>
      <c r="AE40" s="107"/>
      <c r="AF40" s="107"/>
      <c r="AG40" s="107"/>
      <c r="AH40" s="107"/>
      <c r="AI40" s="107"/>
      <c r="AJ40" s="107"/>
      <c r="AK40" s="107"/>
      <c r="AL40" s="107"/>
      <c r="AM40" s="107"/>
      <c r="AN40" s="107"/>
    </row>
    <row r="41" spans="1:41" s="108" customFormat="1" ht="22.5" customHeight="1" x14ac:dyDescent="0.15">
      <c r="A41" s="884"/>
      <c r="B41" s="117"/>
      <c r="D41" s="123" t="s">
        <v>282</v>
      </c>
      <c r="E41" s="124"/>
      <c r="F41" s="124">
        <v>32</v>
      </c>
      <c r="G41" s="124" t="s">
        <v>277</v>
      </c>
      <c r="H41" s="889">
        <v>0.35</v>
      </c>
      <c r="I41" s="106"/>
      <c r="J41" s="102"/>
      <c r="K41" s="102"/>
      <c r="L41" s="102"/>
      <c r="M41" s="102"/>
      <c r="N41" s="102"/>
      <c r="O41" s="102"/>
      <c r="P41" s="102"/>
      <c r="Q41" s="102"/>
      <c r="R41" s="102"/>
      <c r="S41" s="102"/>
      <c r="T41" s="102"/>
      <c r="U41" s="102"/>
      <c r="V41" s="101"/>
      <c r="W41" s="107"/>
      <c r="X41" s="107"/>
      <c r="Y41" s="107"/>
      <c r="Z41" s="107"/>
      <c r="AA41" s="107"/>
      <c r="AB41" s="107"/>
      <c r="AC41" s="107"/>
      <c r="AD41" s="107"/>
      <c r="AE41" s="107"/>
      <c r="AF41" s="107"/>
      <c r="AG41" s="107"/>
      <c r="AH41" s="107"/>
      <c r="AI41" s="107"/>
      <c r="AJ41" s="107"/>
      <c r="AK41" s="107"/>
      <c r="AL41" s="107"/>
      <c r="AM41" s="107"/>
      <c r="AN41" s="107"/>
    </row>
    <row r="42" spans="1:41" s="108" customFormat="1" ht="22.5" customHeight="1" x14ac:dyDescent="0.15">
      <c r="A42" s="884"/>
      <c r="B42" s="117"/>
      <c r="C42" s="126"/>
      <c r="D42" s="127" t="s">
        <v>283</v>
      </c>
      <c r="E42" s="128"/>
      <c r="F42" s="128">
        <v>32</v>
      </c>
      <c r="G42" s="128" t="s">
        <v>277</v>
      </c>
      <c r="H42" s="890">
        <v>0.6</v>
      </c>
      <c r="I42" s="106"/>
      <c r="J42" s="102"/>
      <c r="K42" s="102"/>
      <c r="L42" s="102"/>
      <c r="M42" s="102"/>
      <c r="N42" s="102"/>
      <c r="O42" s="102"/>
      <c r="P42" s="102"/>
      <c r="Q42" s="102"/>
      <c r="R42" s="102"/>
      <c r="S42" s="102"/>
      <c r="T42" s="102"/>
      <c r="U42" s="102"/>
      <c r="V42" s="101"/>
      <c r="W42" s="107"/>
      <c r="X42" s="107"/>
      <c r="Y42" s="107"/>
      <c r="Z42" s="107"/>
      <c r="AA42" s="107"/>
      <c r="AB42" s="107"/>
      <c r="AC42" s="107"/>
      <c r="AD42" s="107"/>
      <c r="AE42" s="107"/>
      <c r="AF42" s="107"/>
      <c r="AG42" s="107"/>
      <c r="AH42" s="107"/>
      <c r="AI42" s="107"/>
      <c r="AJ42" s="107"/>
      <c r="AK42" s="107"/>
      <c r="AL42" s="107"/>
      <c r="AM42" s="107"/>
      <c r="AN42" s="107"/>
    </row>
    <row r="43" spans="1:41" s="108" customFormat="1" ht="22.5" customHeight="1" x14ac:dyDescent="0.15">
      <c r="A43" s="884"/>
      <c r="B43" s="117"/>
      <c r="C43" s="116" t="s">
        <v>355</v>
      </c>
      <c r="D43" s="116" t="s">
        <v>275</v>
      </c>
      <c r="E43" s="116"/>
      <c r="F43" s="116"/>
      <c r="G43" s="116"/>
      <c r="H43" s="891"/>
      <c r="I43" s="106"/>
      <c r="J43" s="102"/>
      <c r="K43" s="102"/>
      <c r="L43" s="102"/>
      <c r="M43" s="102"/>
      <c r="N43" s="102"/>
      <c r="O43" s="102"/>
      <c r="P43" s="102"/>
      <c r="Q43" s="102"/>
      <c r="R43" s="102"/>
      <c r="S43" s="102"/>
      <c r="T43" s="102"/>
      <c r="U43" s="102"/>
      <c r="V43" s="101"/>
      <c r="W43" s="107"/>
      <c r="X43" s="107"/>
      <c r="Y43" s="107"/>
      <c r="Z43" s="107"/>
      <c r="AA43" s="107"/>
      <c r="AB43" s="107"/>
      <c r="AC43" s="107"/>
      <c r="AD43" s="107"/>
      <c r="AE43" s="107"/>
      <c r="AF43" s="107"/>
      <c r="AG43" s="107"/>
      <c r="AH43" s="107"/>
      <c r="AI43" s="107"/>
      <c r="AJ43" s="107"/>
      <c r="AK43" s="107"/>
      <c r="AL43" s="107"/>
      <c r="AM43" s="107"/>
      <c r="AN43" s="107"/>
    </row>
    <row r="44" spans="1:41" s="108" customFormat="1" ht="22.5" customHeight="1" x14ac:dyDescent="0.15">
      <c r="A44" s="1093"/>
      <c r="B44" s="1095"/>
      <c r="C44" s="126"/>
      <c r="D44" s="118" t="s">
        <v>284</v>
      </c>
      <c r="E44" s="119"/>
      <c r="F44" s="119">
        <v>41</v>
      </c>
      <c r="G44" s="119" t="s">
        <v>277</v>
      </c>
      <c r="H44" s="885">
        <v>1</v>
      </c>
      <c r="I44" s="106"/>
      <c r="J44" s="102"/>
      <c r="K44" s="102"/>
      <c r="L44" s="102"/>
      <c r="M44" s="102"/>
      <c r="N44" s="102"/>
      <c r="O44" s="102"/>
      <c r="P44" s="102"/>
      <c r="Q44" s="102"/>
      <c r="R44" s="102"/>
      <c r="S44" s="102"/>
      <c r="T44" s="102"/>
      <c r="U44" s="102"/>
      <c r="V44" s="101"/>
      <c r="W44" s="107"/>
      <c r="X44" s="107"/>
      <c r="Y44" s="107"/>
      <c r="Z44" s="107"/>
      <c r="AA44" s="107"/>
      <c r="AB44" s="107"/>
      <c r="AC44" s="107"/>
      <c r="AD44" s="107"/>
      <c r="AE44" s="107"/>
      <c r="AF44" s="107"/>
      <c r="AG44" s="107"/>
      <c r="AH44" s="107"/>
      <c r="AI44" s="107"/>
      <c r="AJ44" s="107"/>
      <c r="AK44" s="107"/>
      <c r="AL44" s="107"/>
      <c r="AM44" s="107"/>
      <c r="AN44" s="107"/>
    </row>
    <row r="45" spans="1:41" s="108" customFormat="1" ht="22.5" customHeight="1" x14ac:dyDescent="0.15">
      <c r="A45" s="884"/>
      <c r="B45" s="117"/>
      <c r="C45" s="108" t="s">
        <v>285</v>
      </c>
      <c r="D45" s="119" t="s">
        <v>286</v>
      </c>
      <c r="E45" s="119"/>
      <c r="F45" s="119"/>
      <c r="G45" s="119">
        <v>156</v>
      </c>
      <c r="H45" s="886" t="s">
        <v>277</v>
      </c>
      <c r="I45" s="106"/>
      <c r="J45" s="102"/>
      <c r="K45" s="102"/>
      <c r="L45" s="102"/>
      <c r="M45" s="102"/>
      <c r="N45" s="102"/>
      <c r="O45" s="102"/>
      <c r="P45" s="102"/>
      <c r="Q45" s="102"/>
      <c r="R45" s="102"/>
      <c r="S45" s="102"/>
      <c r="T45" s="102"/>
      <c r="U45" s="102"/>
      <c r="V45" s="101"/>
      <c r="W45" s="107"/>
      <c r="X45" s="107"/>
      <c r="Y45" s="107"/>
      <c r="Z45" s="107"/>
      <c r="AA45" s="107"/>
      <c r="AB45" s="107"/>
      <c r="AC45" s="107"/>
      <c r="AD45" s="107"/>
      <c r="AE45" s="107"/>
      <c r="AF45" s="107"/>
      <c r="AG45" s="107"/>
      <c r="AH45" s="107"/>
      <c r="AI45" s="107"/>
      <c r="AJ45" s="107"/>
      <c r="AK45" s="107"/>
      <c r="AL45" s="107"/>
      <c r="AM45" s="107"/>
      <c r="AN45" s="107"/>
    </row>
    <row r="46" spans="1:41" s="108" customFormat="1" ht="22.5" customHeight="1" x14ac:dyDescent="0.15">
      <c r="A46" s="1093"/>
      <c r="B46" s="1094"/>
      <c r="D46" s="48" t="s">
        <v>287</v>
      </c>
      <c r="E46" s="121"/>
      <c r="F46" s="121">
        <v>39</v>
      </c>
      <c r="G46" s="121" t="s">
        <v>277</v>
      </c>
      <c r="H46" s="888">
        <v>1</v>
      </c>
      <c r="I46" s="106"/>
      <c r="J46" s="102"/>
      <c r="K46" s="102"/>
      <c r="L46" s="102"/>
      <c r="M46" s="102"/>
      <c r="N46" s="102"/>
      <c r="O46" s="102"/>
      <c r="P46" s="102"/>
      <c r="Q46" s="102"/>
      <c r="R46" s="102"/>
      <c r="S46" s="102"/>
      <c r="T46" s="102"/>
      <c r="U46" s="102"/>
      <c r="V46" s="101"/>
      <c r="W46" s="107"/>
      <c r="X46" s="107"/>
      <c r="Y46" s="107"/>
      <c r="Z46" s="107"/>
      <c r="AA46" s="107"/>
      <c r="AB46" s="107"/>
      <c r="AC46" s="107"/>
      <c r="AD46" s="107"/>
      <c r="AE46" s="107"/>
      <c r="AF46" s="107"/>
      <c r="AG46" s="107"/>
      <c r="AH46" s="107"/>
      <c r="AI46" s="107"/>
      <c r="AJ46" s="107"/>
      <c r="AK46" s="107"/>
      <c r="AL46" s="107"/>
      <c r="AM46" s="107"/>
      <c r="AN46" s="107"/>
    </row>
    <row r="47" spans="1:41" s="108" customFormat="1" ht="22.5" customHeight="1" x14ac:dyDescent="0.15">
      <c r="A47" s="1093"/>
      <c r="B47" s="1094"/>
      <c r="D47" s="123" t="s">
        <v>288</v>
      </c>
      <c r="E47" s="124"/>
      <c r="F47" s="124">
        <v>39</v>
      </c>
      <c r="G47" s="124" t="s">
        <v>277</v>
      </c>
      <c r="H47" s="889">
        <v>0.8</v>
      </c>
      <c r="I47" s="106"/>
      <c r="J47" s="102"/>
      <c r="K47" s="102"/>
      <c r="L47" s="102"/>
      <c r="M47" s="102"/>
      <c r="N47" s="102"/>
      <c r="O47" s="102"/>
      <c r="P47" s="102"/>
      <c r="Q47" s="102"/>
      <c r="R47" s="102"/>
      <c r="S47" s="102"/>
      <c r="T47" s="102"/>
      <c r="U47" s="102"/>
      <c r="V47" s="101"/>
      <c r="W47" s="107"/>
      <c r="X47" s="107"/>
      <c r="Y47" s="107"/>
      <c r="Z47" s="107"/>
      <c r="AA47" s="107"/>
      <c r="AB47" s="107"/>
      <c r="AC47" s="107"/>
      <c r="AD47" s="107"/>
      <c r="AE47" s="107"/>
      <c r="AF47" s="107"/>
      <c r="AG47" s="107"/>
      <c r="AH47" s="107"/>
      <c r="AI47" s="107"/>
      <c r="AJ47" s="107"/>
      <c r="AK47" s="107"/>
      <c r="AL47" s="107"/>
      <c r="AM47" s="107"/>
      <c r="AN47" s="107"/>
    </row>
    <row r="48" spans="1:41" s="108" customFormat="1" ht="22.5" customHeight="1" x14ac:dyDescent="0.15">
      <c r="A48" s="893"/>
      <c r="B48" s="130"/>
      <c r="D48" s="123" t="s">
        <v>334</v>
      </c>
      <c r="E48" s="124"/>
      <c r="F48" s="124">
        <v>39</v>
      </c>
      <c r="G48" s="124" t="s">
        <v>277</v>
      </c>
      <c r="H48" s="889">
        <v>0.95</v>
      </c>
      <c r="I48" s="106"/>
      <c r="J48" s="102"/>
      <c r="K48" s="102"/>
      <c r="L48" s="102"/>
      <c r="M48" s="102"/>
      <c r="N48" s="102"/>
      <c r="O48" s="102"/>
      <c r="P48" s="102"/>
      <c r="Q48" s="102"/>
      <c r="R48" s="102"/>
      <c r="S48" s="102"/>
      <c r="T48" s="102"/>
      <c r="U48" s="102"/>
      <c r="V48" s="101"/>
      <c r="W48" s="107"/>
      <c r="X48" s="107"/>
      <c r="Y48" s="107"/>
      <c r="Z48" s="107"/>
      <c r="AA48" s="107"/>
      <c r="AB48" s="107"/>
      <c r="AC48" s="107"/>
      <c r="AD48" s="107"/>
      <c r="AE48" s="107"/>
      <c r="AF48" s="107"/>
      <c r="AG48" s="107"/>
      <c r="AH48" s="107"/>
      <c r="AI48" s="107"/>
      <c r="AJ48" s="107"/>
      <c r="AK48" s="107"/>
      <c r="AL48" s="107"/>
      <c r="AM48" s="107"/>
      <c r="AN48" s="107"/>
    </row>
    <row r="49" spans="1:40" s="108" customFormat="1" ht="22.5" customHeight="1" thickBot="1" x14ac:dyDescent="0.2">
      <c r="A49" s="894"/>
      <c r="B49" s="969"/>
      <c r="C49" s="970"/>
      <c r="D49" s="971" t="s">
        <v>335</v>
      </c>
      <c r="E49" s="972"/>
      <c r="F49" s="972">
        <v>39</v>
      </c>
      <c r="G49" s="972" t="s">
        <v>277</v>
      </c>
      <c r="H49" s="973">
        <v>0.9</v>
      </c>
      <c r="I49" s="106"/>
      <c r="J49" s="102"/>
      <c r="K49" s="102"/>
      <c r="L49" s="102"/>
      <c r="M49" s="102"/>
      <c r="N49" s="102"/>
      <c r="O49" s="102"/>
      <c r="P49" s="102"/>
      <c r="Q49" s="102"/>
      <c r="R49" s="102"/>
      <c r="S49" s="102"/>
      <c r="T49" s="102"/>
      <c r="U49" s="102"/>
      <c r="V49" s="101"/>
      <c r="W49" s="107"/>
      <c r="X49" s="107"/>
      <c r="Y49" s="107"/>
      <c r="Z49" s="107"/>
      <c r="AA49" s="107"/>
      <c r="AB49" s="107"/>
      <c r="AC49" s="107"/>
      <c r="AD49" s="107"/>
      <c r="AE49" s="107"/>
      <c r="AF49" s="107"/>
      <c r="AG49" s="107"/>
      <c r="AH49" s="107"/>
      <c r="AI49" s="107"/>
      <c r="AJ49" s="107"/>
      <c r="AK49" s="107"/>
      <c r="AL49" s="107"/>
      <c r="AM49" s="107"/>
      <c r="AN49" s="107"/>
    </row>
    <row r="50" spans="1:40" x14ac:dyDescent="0.15">
      <c r="E50" s="102"/>
      <c r="F50" s="101"/>
      <c r="G50" s="104"/>
      <c r="H50" s="101"/>
      <c r="I50" s="102"/>
    </row>
    <row r="125" spans="10:11" x14ac:dyDescent="0.15">
      <c r="J125" s="114"/>
      <c r="K125" s="115"/>
    </row>
    <row r="126" spans="10:11" x14ac:dyDescent="0.15">
      <c r="J126" s="114"/>
      <c r="K126" s="115"/>
    </row>
    <row r="127" spans="10:11" x14ac:dyDescent="0.15">
      <c r="J127" s="114"/>
      <c r="K127" s="115"/>
    </row>
    <row r="128" spans="10:11" x14ac:dyDescent="0.15">
      <c r="J128" s="114"/>
      <c r="K128" s="115"/>
    </row>
    <row r="129" spans="10:11" x14ac:dyDescent="0.15">
      <c r="J129" s="114"/>
      <c r="K129" s="115"/>
    </row>
    <row r="130" spans="10:11" x14ac:dyDescent="0.15">
      <c r="J130" s="114"/>
      <c r="K130" s="115"/>
    </row>
    <row r="131" spans="10:11" x14ac:dyDescent="0.15">
      <c r="J131" s="114"/>
      <c r="K131" s="115"/>
    </row>
    <row r="132" spans="10:11" x14ac:dyDescent="0.15">
      <c r="J132" s="114"/>
      <c r="K132" s="115"/>
    </row>
    <row r="133" spans="10:11" x14ac:dyDescent="0.15">
      <c r="J133" s="114"/>
      <c r="K133" s="115"/>
    </row>
    <row r="134" spans="10:11" x14ac:dyDescent="0.15">
      <c r="J134" s="114"/>
      <c r="K134" s="115"/>
    </row>
    <row r="135" spans="10:11" x14ac:dyDescent="0.15">
      <c r="J135" s="114"/>
      <c r="K135" s="115"/>
    </row>
    <row r="136" spans="10:11" x14ac:dyDescent="0.15">
      <c r="J136" s="114"/>
      <c r="K136" s="115"/>
    </row>
    <row r="137" spans="10:11" x14ac:dyDescent="0.15">
      <c r="J137" s="114"/>
      <c r="K137" s="115"/>
    </row>
    <row r="138" spans="10:11" x14ac:dyDescent="0.15">
      <c r="J138" s="114"/>
      <c r="K138" s="115"/>
    </row>
    <row r="139" spans="10:11" x14ac:dyDescent="0.15">
      <c r="J139" s="114"/>
      <c r="K139" s="115"/>
    </row>
    <row r="140" spans="10:11" x14ac:dyDescent="0.15">
      <c r="J140" s="114"/>
      <c r="K140" s="115"/>
    </row>
    <row r="141" spans="10:11" x14ac:dyDescent="0.15">
      <c r="J141" s="114"/>
      <c r="K141" s="115"/>
    </row>
    <row r="142" spans="10:11" x14ac:dyDescent="0.15">
      <c r="J142" s="114"/>
      <c r="K142" s="115"/>
    </row>
    <row r="189" spans="8:9" x14ac:dyDescent="0.15">
      <c r="H189" s="113"/>
      <c r="I189" s="105"/>
    </row>
    <row r="190" spans="8:9" x14ac:dyDescent="0.15">
      <c r="H190" s="113"/>
      <c r="I190" s="105"/>
    </row>
    <row r="191" spans="8:9" x14ac:dyDescent="0.15">
      <c r="H191" s="113"/>
      <c r="I191" s="105"/>
    </row>
    <row r="192" spans="8:9" x14ac:dyDescent="0.15">
      <c r="H192" s="113"/>
      <c r="I192" s="105"/>
    </row>
    <row r="193" spans="8:9" x14ac:dyDescent="0.15">
      <c r="H193" s="113"/>
      <c r="I193" s="105"/>
    </row>
    <row r="194" spans="8:9" x14ac:dyDescent="0.15">
      <c r="H194" s="113"/>
      <c r="I194" s="105"/>
    </row>
    <row r="195" spans="8:9" x14ac:dyDescent="0.15">
      <c r="H195" s="113"/>
      <c r="I195" s="105"/>
    </row>
    <row r="196" spans="8:9" x14ac:dyDescent="0.15">
      <c r="H196" s="113"/>
      <c r="I196" s="105"/>
    </row>
    <row r="197" spans="8:9" x14ac:dyDescent="0.15">
      <c r="H197" s="113"/>
      <c r="I197" s="105"/>
    </row>
    <row r="198" spans="8:9" x14ac:dyDescent="0.15">
      <c r="H198" s="113"/>
      <c r="I198" s="105"/>
    </row>
    <row r="199" spans="8:9" x14ac:dyDescent="0.15">
      <c r="H199" s="113"/>
      <c r="I199" s="105"/>
    </row>
    <row r="200" spans="8:9" x14ac:dyDescent="0.15">
      <c r="H200" s="113"/>
      <c r="I200" s="105"/>
    </row>
    <row r="201" spans="8:9" x14ac:dyDescent="0.15">
      <c r="H201" s="113"/>
      <c r="I201" s="105"/>
    </row>
    <row r="202" spans="8:9" x14ac:dyDescent="0.15">
      <c r="H202" s="113"/>
      <c r="I202" s="105"/>
    </row>
    <row r="203" spans="8:9" x14ac:dyDescent="0.15">
      <c r="H203" s="113"/>
      <c r="I203" s="105"/>
    </row>
    <row r="204" spans="8:9" x14ac:dyDescent="0.15">
      <c r="H204" s="113"/>
      <c r="I204" s="105"/>
    </row>
    <row r="205" spans="8:9" x14ac:dyDescent="0.15">
      <c r="H205" s="113"/>
      <c r="I205" s="105"/>
    </row>
    <row r="206" spans="8:9" x14ac:dyDescent="0.15">
      <c r="H206" s="113"/>
      <c r="I206" s="105"/>
    </row>
  </sheetData>
  <mergeCells count="18">
    <mergeCell ref="B4:B6"/>
    <mergeCell ref="C2:C3"/>
    <mergeCell ref="A18:B19"/>
    <mergeCell ref="A47:B47"/>
    <mergeCell ref="A44:B44"/>
    <mergeCell ref="A46:B46"/>
    <mergeCell ref="B36:B38"/>
    <mergeCell ref="B20:B22"/>
    <mergeCell ref="H34:H35"/>
    <mergeCell ref="D35:G35"/>
    <mergeCell ref="A34:B35"/>
    <mergeCell ref="A2:B3"/>
    <mergeCell ref="C18:C19"/>
    <mergeCell ref="H18:H19"/>
    <mergeCell ref="D19:G19"/>
    <mergeCell ref="H2:H3"/>
    <mergeCell ref="D3:G3"/>
    <mergeCell ref="C34:C35"/>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 &amp;P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63"/>
  <sheetViews>
    <sheetView view="pageBreakPreview" zoomScale="75" zoomScaleNormal="100" workbookViewId="0"/>
  </sheetViews>
  <sheetFormatPr defaultRowHeight="13.5" x14ac:dyDescent="0.15"/>
  <cols>
    <col min="1" max="7" width="14.125" style="643" customWidth="1"/>
    <col min="8" max="16384" width="9" style="643"/>
  </cols>
  <sheetData>
    <row r="1" spans="1:7" s="472" customFormat="1" ht="14.25" x14ac:dyDescent="0.15">
      <c r="A1" s="20" t="s">
        <v>448</v>
      </c>
      <c r="G1" s="517" t="s">
        <v>444</v>
      </c>
    </row>
    <row r="6" spans="1:7" customFormat="1" x14ac:dyDescent="0.15"/>
    <row r="7" spans="1:7" customFormat="1" x14ac:dyDescent="0.15"/>
    <row r="8" spans="1:7" customFormat="1" x14ac:dyDescent="0.15"/>
    <row r="9" spans="1:7" customFormat="1" x14ac:dyDescent="0.15"/>
    <row r="10" spans="1:7" customFormat="1" x14ac:dyDescent="0.15"/>
    <row r="11" spans="1:7" customFormat="1" x14ac:dyDescent="0.15"/>
    <row r="12" spans="1:7" customFormat="1" x14ac:dyDescent="0.15"/>
    <row r="20" spans="1:7" ht="33.75" customHeight="1" x14ac:dyDescent="0.2">
      <c r="A20" s="1104" t="s">
        <v>449</v>
      </c>
      <c r="B20" s="1104"/>
      <c r="C20" s="1104"/>
      <c r="D20" s="1104"/>
      <c r="E20" s="1104"/>
      <c r="F20" s="1104"/>
      <c r="G20" s="1105"/>
    </row>
    <row r="21" spans="1:7" ht="33.75" customHeight="1" x14ac:dyDescent="0.15">
      <c r="A21" s="173"/>
      <c r="B21" s="173"/>
      <c r="C21" s="1106"/>
      <c r="D21" s="1107"/>
      <c r="E21" s="1107"/>
      <c r="F21" s="173"/>
      <c r="G21" s="644"/>
    </row>
    <row r="22" spans="1:7" ht="33.75" customHeight="1" x14ac:dyDescent="0.15">
      <c r="A22" s="173"/>
      <c r="B22" s="173"/>
      <c r="C22" s="173"/>
      <c r="D22" s="173"/>
      <c r="E22" s="173"/>
      <c r="F22" s="173"/>
      <c r="G22" s="644"/>
    </row>
    <row r="23" spans="1:7" ht="20.100000000000001" customHeight="1" x14ac:dyDescent="0.15">
      <c r="A23" s="20" t="s">
        <v>29</v>
      </c>
      <c r="C23" s="16" t="s">
        <v>1290</v>
      </c>
      <c r="D23" s="192"/>
      <c r="E23" s="192"/>
      <c r="F23" s="976"/>
    </row>
    <row r="24" spans="1:7" ht="20.100000000000001" customHeight="1" x14ac:dyDescent="0.15">
      <c r="A24" s="20" t="s">
        <v>30</v>
      </c>
      <c r="C24" s="16" t="s">
        <v>1222</v>
      </c>
      <c r="D24" s="149"/>
      <c r="E24" s="149"/>
      <c r="F24" s="149"/>
    </row>
    <row r="25" spans="1:7" ht="20.100000000000001" customHeight="1" x14ac:dyDescent="0.15">
      <c r="A25" s="20" t="s">
        <v>31</v>
      </c>
      <c r="C25" s="16" t="s">
        <v>1223</v>
      </c>
      <c r="D25" s="149"/>
      <c r="E25" s="149"/>
      <c r="F25" s="149"/>
    </row>
    <row r="26" spans="1:7" ht="20.100000000000001" customHeight="1" x14ac:dyDescent="0.15">
      <c r="A26" s="20" t="s">
        <v>32</v>
      </c>
      <c r="C26" s="16" t="s">
        <v>1224</v>
      </c>
      <c r="D26" s="16"/>
      <c r="E26" s="16"/>
      <c r="F26" s="16"/>
    </row>
    <row r="27" spans="1:7" ht="20.100000000000001" customHeight="1" x14ac:dyDescent="0.15">
      <c r="A27" s="20" t="s">
        <v>33</v>
      </c>
      <c r="C27" s="16" t="s">
        <v>1225</v>
      </c>
      <c r="D27" s="16"/>
      <c r="E27" s="16"/>
      <c r="F27" s="16"/>
    </row>
    <row r="28" spans="1:7" ht="20.100000000000001" customHeight="1" x14ac:dyDescent="0.15">
      <c r="A28" s="20" t="s">
        <v>34</v>
      </c>
      <c r="C28" s="16" t="s">
        <v>1226</v>
      </c>
      <c r="D28" s="16"/>
      <c r="E28" s="16"/>
      <c r="F28" s="16"/>
    </row>
    <row r="29" spans="1:7" ht="20.100000000000001" customHeight="1" x14ac:dyDescent="0.15">
      <c r="A29" s="20" t="s">
        <v>35</v>
      </c>
      <c r="C29" s="16" t="s">
        <v>1227</v>
      </c>
      <c r="D29" s="16"/>
      <c r="E29" s="16"/>
      <c r="F29" s="16"/>
    </row>
    <row r="30" spans="1:7" ht="20.100000000000001" customHeight="1" x14ac:dyDescent="0.15">
      <c r="A30" s="20" t="s">
        <v>36</v>
      </c>
      <c r="C30" s="16" t="s">
        <v>1228</v>
      </c>
      <c r="D30" s="16"/>
      <c r="E30" s="16"/>
      <c r="F30" s="16"/>
    </row>
    <row r="31" spans="1:7" ht="20.100000000000001" customHeight="1" x14ac:dyDescent="0.15">
      <c r="A31" s="20" t="s">
        <v>37</v>
      </c>
      <c r="C31" s="16" t="s">
        <v>1217</v>
      </c>
      <c r="D31" s="977"/>
      <c r="E31" s="977"/>
      <c r="F31" s="977"/>
    </row>
    <row r="32" spans="1:7" ht="20.100000000000001" customHeight="1" x14ac:dyDescent="0.15">
      <c r="A32" s="20" t="s">
        <v>450</v>
      </c>
      <c r="C32" s="16" t="s">
        <v>1218</v>
      </c>
      <c r="D32" s="977"/>
      <c r="E32" s="977"/>
      <c r="F32" s="977"/>
    </row>
    <row r="33" spans="1:7" ht="20.100000000000001" customHeight="1" x14ac:dyDescent="0.15">
      <c r="A33" s="20" t="s">
        <v>451</v>
      </c>
      <c r="C33" s="16" t="s">
        <v>1219</v>
      </c>
      <c r="D33" s="977"/>
      <c r="E33" s="977"/>
      <c r="F33" s="977"/>
    </row>
    <row r="34" spans="1:7" ht="20.100000000000001" customHeight="1" x14ac:dyDescent="0.15">
      <c r="A34" s="20" t="s">
        <v>452</v>
      </c>
      <c r="C34" s="16" t="s">
        <v>1220</v>
      </c>
      <c r="D34" s="16"/>
      <c r="E34" s="16"/>
      <c r="F34" s="16"/>
    </row>
    <row r="35" spans="1:7" ht="20.100000000000001" customHeight="1" x14ac:dyDescent="0.15">
      <c r="A35" s="20" t="s">
        <v>453</v>
      </c>
      <c r="C35" s="16" t="s">
        <v>1221</v>
      </c>
      <c r="D35" s="16"/>
      <c r="E35" s="16"/>
      <c r="F35" s="16"/>
    </row>
    <row r="36" spans="1:7" ht="13.5" customHeight="1" x14ac:dyDescent="0.2">
      <c r="B36" s="510"/>
      <c r="C36" s="21"/>
      <c r="D36" s="251"/>
      <c r="E36" s="251"/>
      <c r="F36" s="251"/>
      <c r="G36" s="251"/>
    </row>
    <row r="37" spans="1:7" ht="13.5" customHeight="1" x14ac:dyDescent="0.2">
      <c r="C37" s="21"/>
      <c r="D37" s="173"/>
      <c r="E37" s="173"/>
      <c r="F37" s="173"/>
      <c r="G37" s="644"/>
    </row>
    <row r="38" spans="1:7" ht="13.5" customHeight="1" x14ac:dyDescent="0.2">
      <c r="C38" s="21"/>
      <c r="D38" s="173"/>
      <c r="E38" s="173"/>
      <c r="F38" s="173"/>
      <c r="G38" s="644"/>
    </row>
    <row r="39" spans="1:7" ht="13.5" customHeight="1" x14ac:dyDescent="0.2">
      <c r="A39" s="173"/>
      <c r="C39" s="21"/>
      <c r="D39" s="173"/>
      <c r="E39" s="173"/>
      <c r="F39" s="173"/>
      <c r="G39" s="644"/>
    </row>
    <row r="40" spans="1:7" ht="13.5" customHeight="1" x14ac:dyDescent="0.15">
      <c r="A40" s="173"/>
      <c r="B40" s="173"/>
      <c r="C40" s="173"/>
    </row>
    <row r="41" spans="1:7" ht="13.5" customHeight="1" x14ac:dyDescent="0.15">
      <c r="A41" s="173"/>
      <c r="B41" s="173"/>
      <c r="C41" s="173"/>
    </row>
    <row r="42" spans="1:7" ht="13.5" customHeight="1" x14ac:dyDescent="0.15">
      <c r="B42" s="173"/>
      <c r="C42" s="173"/>
    </row>
    <row r="43" spans="1:7" ht="13.5" customHeight="1" x14ac:dyDescent="0.15"/>
    <row r="44" spans="1:7" ht="13.5" customHeight="1" x14ac:dyDescent="0.15"/>
    <row r="45" spans="1:7" ht="13.5" customHeight="1" x14ac:dyDescent="0.15"/>
    <row r="46" spans="1:7" ht="13.5" customHeight="1" x14ac:dyDescent="0.15"/>
    <row r="47" spans="1:7" ht="13.5" customHeight="1" x14ac:dyDescent="0.15"/>
    <row r="48" spans="1:7" ht="13.5" customHeight="1" x14ac:dyDescent="0.15"/>
    <row r="49" ht="13.5" customHeight="1" x14ac:dyDescent="0.15"/>
    <row r="50" ht="13.5"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sheetData>
  <mergeCells count="2">
    <mergeCell ref="A20:G20"/>
    <mergeCell ref="C21:E21"/>
  </mergeCells>
  <phoneticPr fontId="2"/>
  <pageMargins left="0.78740157480314965" right="0" top="0.78740157480314965" bottom="0.39370078740157483" header="0.51181102362204722" footer="0.19685039370078741"/>
  <pageSetup paperSize="9" scale="90" orientation="portrait" horizontalDpi="200" verticalDpi="200"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3"/>
  <sheetViews>
    <sheetView view="pageBreakPreview" zoomScale="75" zoomScaleNormal="100" workbookViewId="0"/>
  </sheetViews>
  <sheetFormatPr defaultRowHeight="13.5" x14ac:dyDescent="0.15"/>
  <cols>
    <col min="1" max="1" width="8.375" style="643" customWidth="1"/>
    <col min="2" max="2" width="24.5" style="643" customWidth="1"/>
    <col min="3" max="3" width="5.625" style="147" customWidth="1"/>
    <col min="4" max="4" width="27.125" style="133" customWidth="1"/>
    <col min="5" max="5" width="48.625" style="643" customWidth="1"/>
    <col min="6" max="16384" width="9" style="643"/>
  </cols>
  <sheetData>
    <row r="1" spans="1:11" s="494" customFormat="1" ht="20.100000000000001" customHeight="1" thickBot="1" x14ac:dyDescent="0.2">
      <c r="A1" s="17" t="s">
        <v>454</v>
      </c>
      <c r="C1" s="147"/>
      <c r="D1" s="136"/>
      <c r="E1" s="517" t="s">
        <v>444</v>
      </c>
    </row>
    <row r="2" spans="1:11" s="135" customFormat="1" ht="20.100000000000001" customHeight="1" x14ac:dyDescent="0.15">
      <c r="A2" s="1108" t="s">
        <v>1188</v>
      </c>
      <c r="B2" s="1109"/>
      <c r="C2" s="139" t="s">
        <v>1187</v>
      </c>
      <c r="D2" s="139" t="s">
        <v>1190</v>
      </c>
      <c r="E2" s="140" t="s">
        <v>1191</v>
      </c>
    </row>
    <row r="3" spans="1:11" s="135" customFormat="1" ht="20.100000000000001" customHeight="1" x14ac:dyDescent="0.15">
      <c r="A3" s="737"/>
      <c r="B3" s="738"/>
      <c r="C3" s="430"/>
      <c r="D3" s="430" t="s">
        <v>1352</v>
      </c>
      <c r="E3" s="739"/>
    </row>
    <row r="4" spans="1:11" s="17" customFormat="1" ht="20.100000000000001" customHeight="1" x14ac:dyDescent="0.15">
      <c r="A4" s="740" t="s">
        <v>1335</v>
      </c>
      <c r="B4" s="741" t="s">
        <v>1336</v>
      </c>
      <c r="C4" s="356" t="s">
        <v>902</v>
      </c>
      <c r="D4" s="742"/>
      <c r="E4" s="743" t="s">
        <v>247</v>
      </c>
      <c r="F4" s="138"/>
      <c r="G4" s="138"/>
      <c r="H4" s="138"/>
      <c r="I4" s="138"/>
    </row>
    <row r="5" spans="1:11" s="17" customFormat="1" ht="20.100000000000001" customHeight="1" x14ac:dyDescent="0.15">
      <c r="A5" s="740"/>
      <c r="B5" s="741"/>
      <c r="C5" s="356"/>
      <c r="D5" s="742"/>
      <c r="E5" s="744"/>
      <c r="F5" s="138"/>
      <c r="G5" s="138"/>
      <c r="H5" s="138"/>
      <c r="I5" s="138"/>
    </row>
    <row r="6" spans="1:11" s="17" customFormat="1" ht="20.100000000000001" customHeight="1" x14ac:dyDescent="0.15">
      <c r="A6" s="740" t="s">
        <v>1337</v>
      </c>
      <c r="B6" s="741" t="s">
        <v>239</v>
      </c>
      <c r="C6" s="356" t="s">
        <v>902</v>
      </c>
      <c r="D6" s="742"/>
      <c r="E6" s="743" t="s">
        <v>248</v>
      </c>
      <c r="F6" s="138"/>
      <c r="G6" s="138"/>
      <c r="H6" s="138"/>
      <c r="I6" s="138"/>
    </row>
    <row r="7" spans="1:11" s="17" customFormat="1" ht="20.100000000000001" customHeight="1" x14ac:dyDescent="0.15">
      <c r="A7" s="740"/>
      <c r="B7" s="741"/>
      <c r="C7" s="356"/>
      <c r="D7" s="742"/>
      <c r="E7" s="744"/>
      <c r="F7" s="138"/>
      <c r="G7" s="138"/>
      <c r="H7" s="138"/>
      <c r="I7" s="138"/>
    </row>
    <row r="8" spans="1:11" s="17" customFormat="1" ht="20.100000000000001" customHeight="1" x14ac:dyDescent="0.15">
      <c r="A8" s="740" t="s">
        <v>1338</v>
      </c>
      <c r="B8" s="741" t="s">
        <v>240</v>
      </c>
      <c r="C8" s="356" t="s">
        <v>902</v>
      </c>
      <c r="D8" s="742"/>
      <c r="E8" s="743" t="s">
        <v>249</v>
      </c>
      <c r="F8" s="138"/>
      <c r="G8" s="138"/>
      <c r="H8" s="138"/>
      <c r="I8" s="138"/>
    </row>
    <row r="9" spans="1:11" s="17" customFormat="1" ht="20.100000000000001" customHeight="1" x14ac:dyDescent="0.15">
      <c r="A9" s="740"/>
      <c r="B9" s="741"/>
      <c r="C9" s="356"/>
      <c r="D9" s="742"/>
      <c r="E9" s="744"/>
      <c r="F9" s="138"/>
      <c r="G9" s="138"/>
      <c r="H9" s="138"/>
      <c r="I9" s="138"/>
      <c r="J9" s="138"/>
      <c r="K9" s="138"/>
    </row>
    <row r="10" spans="1:11" s="17" customFormat="1" ht="20.100000000000001" customHeight="1" x14ac:dyDescent="0.15">
      <c r="A10" s="740" t="s">
        <v>1339</v>
      </c>
      <c r="B10" s="741" t="s">
        <v>241</v>
      </c>
      <c r="C10" s="356" t="s">
        <v>902</v>
      </c>
      <c r="D10" s="742"/>
      <c r="E10" s="743" t="s">
        <v>250</v>
      </c>
      <c r="F10" s="138"/>
      <c r="G10" s="138"/>
      <c r="H10" s="138"/>
      <c r="I10" s="138"/>
      <c r="J10" s="138"/>
      <c r="K10" s="138"/>
    </row>
    <row r="11" spans="1:11" s="494" customFormat="1" ht="19.5" customHeight="1" x14ac:dyDescent="0.15">
      <c r="A11" s="740"/>
      <c r="B11" s="741"/>
      <c r="C11" s="394"/>
      <c r="D11" s="745"/>
      <c r="E11" s="744"/>
      <c r="F11" s="138"/>
      <c r="G11" s="138"/>
      <c r="H11" s="138"/>
      <c r="I11" s="138"/>
      <c r="J11" s="138"/>
      <c r="K11" s="138"/>
    </row>
    <row r="12" spans="1:11" s="494" customFormat="1" ht="20.100000000000001" customHeight="1" x14ac:dyDescent="0.15">
      <c r="A12" s="740" t="s">
        <v>242</v>
      </c>
      <c r="B12" s="741" t="s">
        <v>1340</v>
      </c>
      <c r="C12" s="394" t="s">
        <v>902</v>
      </c>
      <c r="D12" s="745"/>
      <c r="E12" s="743" t="s">
        <v>251</v>
      </c>
      <c r="F12" s="138"/>
      <c r="G12" s="138"/>
      <c r="H12" s="138"/>
      <c r="I12" s="138"/>
      <c r="J12" s="138"/>
      <c r="K12" s="138"/>
    </row>
    <row r="13" spans="1:11" s="494" customFormat="1" ht="20.100000000000001" customHeight="1" x14ac:dyDescent="0.15">
      <c r="A13" s="740"/>
      <c r="B13" s="741"/>
      <c r="C13" s="394"/>
      <c r="D13" s="745"/>
      <c r="E13" s="744"/>
      <c r="F13" s="138"/>
      <c r="G13" s="138"/>
      <c r="H13" s="138"/>
      <c r="I13" s="138"/>
      <c r="J13" s="138"/>
      <c r="K13" s="138"/>
    </row>
    <row r="14" spans="1:11" s="494" customFormat="1" ht="20.100000000000001" customHeight="1" x14ac:dyDescent="0.15">
      <c r="A14" s="740" t="s">
        <v>1341</v>
      </c>
      <c r="B14" s="741" t="s">
        <v>1342</v>
      </c>
      <c r="C14" s="394" t="s">
        <v>902</v>
      </c>
      <c r="D14" s="745"/>
      <c r="E14" s="743" t="s">
        <v>252</v>
      </c>
      <c r="F14" s="138"/>
      <c r="G14" s="138"/>
      <c r="H14" s="138"/>
      <c r="I14" s="138"/>
      <c r="J14" s="138"/>
      <c r="K14" s="138"/>
    </row>
    <row r="15" spans="1:11" s="494" customFormat="1" ht="20.100000000000001" customHeight="1" x14ac:dyDescent="0.15">
      <c r="A15" s="746"/>
      <c r="B15" s="747"/>
      <c r="C15" s="394"/>
      <c r="D15" s="745"/>
      <c r="E15" s="743"/>
      <c r="F15" s="680"/>
      <c r="G15" s="680"/>
      <c r="H15" s="680"/>
      <c r="I15" s="680"/>
      <c r="J15" s="680"/>
      <c r="K15" s="680"/>
    </row>
    <row r="16" spans="1:11" s="494" customFormat="1" ht="20.100000000000001" customHeight="1" x14ac:dyDescent="0.15">
      <c r="A16" s="746"/>
      <c r="B16" s="747"/>
      <c r="C16" s="394"/>
      <c r="D16" s="745"/>
      <c r="E16" s="743"/>
      <c r="F16" s="680"/>
      <c r="G16" s="680"/>
      <c r="H16" s="680"/>
      <c r="I16" s="680"/>
      <c r="J16" s="680"/>
      <c r="K16" s="680"/>
    </row>
    <row r="17" spans="1:11" s="494" customFormat="1" ht="20.100000000000001" customHeight="1" x14ac:dyDescent="0.15">
      <c r="A17" s="746"/>
      <c r="B17" s="747"/>
      <c r="C17" s="394"/>
      <c r="D17" s="745"/>
      <c r="E17" s="743"/>
      <c r="F17" s="681"/>
      <c r="G17" s="681"/>
      <c r="H17" s="681"/>
      <c r="I17" s="681"/>
      <c r="J17" s="681"/>
      <c r="K17" s="681"/>
    </row>
    <row r="18" spans="1:11" s="494" customFormat="1" ht="20.100000000000001" customHeight="1" x14ac:dyDescent="0.15">
      <c r="A18" s="746"/>
      <c r="B18" s="747"/>
      <c r="C18" s="394"/>
      <c r="D18" s="745"/>
      <c r="E18" s="743"/>
      <c r="F18" s="680"/>
      <c r="G18" s="680"/>
      <c r="H18" s="680"/>
      <c r="I18" s="680"/>
      <c r="J18" s="680"/>
      <c r="K18" s="680"/>
    </row>
    <row r="19" spans="1:11" s="494" customFormat="1" ht="20.100000000000001" customHeight="1" thickBot="1" x14ac:dyDescent="0.2">
      <c r="A19" s="748"/>
      <c r="B19" s="749"/>
      <c r="C19" s="750"/>
      <c r="D19" s="751"/>
      <c r="E19" s="752"/>
      <c r="F19" s="680"/>
      <c r="G19" s="680"/>
      <c r="H19" s="680"/>
      <c r="I19" s="680"/>
      <c r="J19" s="680"/>
      <c r="K19" s="680"/>
    </row>
    <row r="20" spans="1:11" s="494" customFormat="1" ht="20.100000000000001" customHeight="1" thickBot="1" x14ac:dyDescent="0.2">
      <c r="A20" s="158"/>
      <c r="B20" s="198" t="s">
        <v>827</v>
      </c>
      <c r="C20" s="208"/>
      <c r="D20" s="193" t="s">
        <v>828</v>
      </c>
      <c r="E20" s="201" t="s">
        <v>1353</v>
      </c>
      <c r="F20" s="138"/>
      <c r="G20" s="138"/>
      <c r="H20" s="138"/>
      <c r="I20" s="138"/>
      <c r="J20" s="138"/>
      <c r="K20" s="138"/>
    </row>
    <row r="21" spans="1:11" ht="20.100000000000001" customHeight="1" x14ac:dyDescent="0.15">
      <c r="A21" s="1110" t="s">
        <v>1343</v>
      </c>
      <c r="B21" s="1111"/>
      <c r="C21" s="1111"/>
      <c r="D21" s="1111"/>
      <c r="E21" s="1112"/>
    </row>
    <row r="22" spans="1:11" ht="20.100000000000001" customHeight="1" x14ac:dyDescent="0.15">
      <c r="A22" s="1113"/>
      <c r="B22" s="1114"/>
      <c r="C22" s="1114"/>
      <c r="D22" s="1114"/>
      <c r="E22" s="1115"/>
    </row>
    <row r="23" spans="1:11" ht="20.100000000000001" customHeight="1" x14ac:dyDescent="0.15">
      <c r="A23" s="684"/>
      <c r="B23" s="683"/>
      <c r="C23" s="252"/>
      <c r="D23" s="254"/>
      <c r="E23" s="685"/>
    </row>
    <row r="24" spans="1:11" ht="20.100000000000001" customHeight="1" x14ac:dyDescent="0.15">
      <c r="A24" s="684"/>
      <c r="B24" s="683"/>
      <c r="C24" s="252"/>
      <c r="D24" s="254"/>
      <c r="E24" s="685"/>
    </row>
    <row r="25" spans="1:11" ht="20.100000000000001" customHeight="1" x14ac:dyDescent="0.15">
      <c r="A25" s="684"/>
      <c r="B25" s="683"/>
      <c r="C25" s="252"/>
      <c r="D25" s="254"/>
      <c r="E25" s="685"/>
    </row>
    <row r="26" spans="1:11" ht="20.100000000000001" customHeight="1" x14ac:dyDescent="0.15">
      <c r="A26" s="684"/>
      <c r="B26" s="683"/>
      <c r="C26" s="252"/>
      <c r="D26" s="254"/>
      <c r="E26" s="685"/>
    </row>
    <row r="27" spans="1:11" ht="20.100000000000001" customHeight="1" x14ac:dyDescent="0.15">
      <c r="A27" s="684"/>
      <c r="B27" s="683"/>
      <c r="C27" s="252"/>
      <c r="D27" s="254"/>
      <c r="E27" s="685"/>
    </row>
    <row r="28" spans="1:11" ht="20.100000000000001" customHeight="1" x14ac:dyDescent="0.15">
      <c r="A28" s="684"/>
      <c r="B28" s="683"/>
      <c r="C28" s="252"/>
      <c r="D28" s="254"/>
      <c r="E28" s="685"/>
    </row>
    <row r="29" spans="1:11" ht="20.100000000000001" customHeight="1" x14ac:dyDescent="0.15">
      <c r="A29" s="684"/>
      <c r="B29" s="683"/>
      <c r="C29" s="252"/>
      <c r="D29" s="254"/>
      <c r="E29" s="685"/>
    </row>
    <row r="30" spans="1:11" ht="20.100000000000001" customHeight="1" x14ac:dyDescent="0.15">
      <c r="A30" s="684"/>
      <c r="B30" s="683"/>
      <c r="C30" s="252"/>
      <c r="D30" s="254"/>
      <c r="E30" s="685"/>
    </row>
    <row r="31" spans="1:11" ht="20.100000000000001" customHeight="1" x14ac:dyDescent="0.15">
      <c r="A31" s="684"/>
      <c r="B31" s="683"/>
      <c r="C31" s="252"/>
      <c r="D31" s="254"/>
      <c r="E31" s="685"/>
    </row>
    <row r="32" spans="1:11" ht="20.100000000000001" customHeight="1" x14ac:dyDescent="0.15">
      <c r="A32" s="684"/>
      <c r="B32" s="683"/>
      <c r="C32" s="252"/>
      <c r="D32" s="254"/>
      <c r="E32" s="685"/>
    </row>
    <row r="33" spans="1:5" ht="20.100000000000001" customHeight="1" x14ac:dyDescent="0.15">
      <c r="A33" s="684"/>
      <c r="B33" s="683"/>
      <c r="C33" s="252"/>
      <c r="D33" s="254"/>
      <c r="E33" s="685"/>
    </row>
    <row r="34" spans="1:5" ht="20.100000000000001" customHeight="1" x14ac:dyDescent="0.15">
      <c r="A34" s="684"/>
      <c r="B34" s="683"/>
      <c r="C34" s="252"/>
      <c r="D34" s="254"/>
      <c r="E34" s="685"/>
    </row>
    <row r="35" spans="1:5" ht="20.100000000000001" customHeight="1" x14ac:dyDescent="0.15">
      <c r="A35" s="684"/>
      <c r="B35" s="683"/>
      <c r="C35" s="252"/>
      <c r="D35" s="254"/>
      <c r="E35" s="685"/>
    </row>
    <row r="36" spans="1:5" ht="20.100000000000001" customHeight="1" x14ac:dyDescent="0.15">
      <c r="A36" s="684"/>
      <c r="B36" s="683"/>
      <c r="C36" s="252"/>
      <c r="D36" s="254"/>
      <c r="E36" s="685"/>
    </row>
    <row r="37" spans="1:5" ht="20.100000000000001" customHeight="1" x14ac:dyDescent="0.15">
      <c r="A37" s="684"/>
      <c r="B37" s="683"/>
      <c r="C37" s="252"/>
      <c r="D37" s="254"/>
      <c r="E37" s="685"/>
    </row>
    <row r="38" spans="1:5" ht="20.100000000000001" customHeight="1" x14ac:dyDescent="0.15">
      <c r="A38" s="684"/>
      <c r="B38" s="683"/>
      <c r="C38" s="252"/>
      <c r="D38" s="254"/>
      <c r="E38" s="685"/>
    </row>
    <row r="39" spans="1:5" ht="20.100000000000001" customHeight="1" x14ac:dyDescent="0.15">
      <c r="A39" s="684"/>
      <c r="B39" s="683"/>
      <c r="C39" s="252"/>
      <c r="D39" s="254"/>
      <c r="E39" s="685"/>
    </row>
    <row r="40" spans="1:5" ht="20.100000000000001" customHeight="1" x14ac:dyDescent="0.15">
      <c r="A40" s="684"/>
      <c r="B40" s="683"/>
      <c r="C40" s="252"/>
      <c r="D40" s="254"/>
      <c r="E40" s="685"/>
    </row>
    <row r="41" spans="1:5" ht="20.100000000000001" customHeight="1" x14ac:dyDescent="0.15">
      <c r="A41" s="684"/>
      <c r="B41" s="683"/>
      <c r="C41" s="252"/>
      <c r="D41" s="254"/>
      <c r="E41" s="685"/>
    </row>
    <row r="42" spans="1:5" ht="20.100000000000001" customHeight="1" x14ac:dyDescent="0.15">
      <c r="A42" s="684"/>
      <c r="B42" s="683"/>
      <c r="C42" s="252"/>
      <c r="D42" s="254"/>
      <c r="E42" s="685"/>
    </row>
    <row r="43" spans="1:5" ht="20.100000000000001" customHeight="1" x14ac:dyDescent="0.15">
      <c r="A43" s="684"/>
      <c r="B43" s="683"/>
      <c r="C43" s="252"/>
      <c r="D43" s="254"/>
      <c r="E43" s="685"/>
    </row>
    <row r="44" spans="1:5" ht="20.100000000000001" customHeight="1" x14ac:dyDescent="0.15">
      <c r="A44" s="684"/>
      <c r="B44" s="683"/>
      <c r="C44" s="252"/>
      <c r="D44" s="254"/>
      <c r="E44" s="685"/>
    </row>
    <row r="45" spans="1:5" ht="20.100000000000001" customHeight="1" x14ac:dyDescent="0.15">
      <c r="A45" s="684"/>
      <c r="B45" s="683"/>
      <c r="C45" s="252"/>
      <c r="D45" s="254"/>
      <c r="E45" s="685"/>
    </row>
    <row r="46" spans="1:5" ht="20.100000000000001" customHeight="1" x14ac:dyDescent="0.15">
      <c r="A46" s="684"/>
      <c r="B46" s="683"/>
      <c r="C46" s="252"/>
      <c r="D46" s="254"/>
      <c r="E46" s="685"/>
    </row>
    <row r="47" spans="1:5" ht="20.100000000000001" customHeight="1" x14ac:dyDescent="0.15">
      <c r="A47" s="684"/>
      <c r="B47" s="683"/>
      <c r="C47" s="252"/>
      <c r="D47" s="254"/>
      <c r="E47" s="685"/>
    </row>
    <row r="48" spans="1:5" ht="20.100000000000001" customHeight="1" thickBot="1" x14ac:dyDescent="0.2">
      <c r="A48" s="686"/>
      <c r="B48" s="687"/>
      <c r="C48" s="255"/>
      <c r="D48" s="256"/>
      <c r="E48" s="688"/>
    </row>
    <row r="49" spans="5:5" ht="20.100000000000001" customHeight="1" x14ac:dyDescent="0.15">
      <c r="E49" s="349" t="s">
        <v>1229</v>
      </c>
    </row>
    <row r="50" spans="5:5" ht="20.100000000000001" customHeight="1" x14ac:dyDescent="0.15"/>
    <row r="51" spans="5:5" ht="20.100000000000001" customHeight="1" x14ac:dyDescent="0.15"/>
    <row r="52" spans="5:5" ht="20.100000000000001" customHeight="1" x14ac:dyDescent="0.15"/>
    <row r="53" spans="5:5" ht="20.100000000000001" customHeight="1" x14ac:dyDescent="0.15"/>
  </sheetData>
  <mergeCells count="2">
    <mergeCell ref="A2:B2"/>
    <mergeCell ref="A21:E22"/>
  </mergeCells>
  <phoneticPr fontId="16"/>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0"/>
  <sheetViews>
    <sheetView view="pageBreakPreview" zoomScale="75" zoomScaleNormal="100" workbookViewId="0"/>
  </sheetViews>
  <sheetFormatPr defaultRowHeight="13.5" x14ac:dyDescent="0.15"/>
  <cols>
    <col min="1" max="1" width="8.375" style="643" customWidth="1"/>
    <col min="2" max="2" width="14.625" style="643" customWidth="1"/>
    <col min="3" max="3" width="25.625" style="643" customWidth="1"/>
    <col min="4" max="4" width="5.625" style="147" customWidth="1"/>
    <col min="5" max="5" width="12.625" style="133" customWidth="1"/>
    <col min="6" max="6" width="47.625" style="643" customWidth="1"/>
    <col min="7" max="16384" width="9" style="643"/>
  </cols>
  <sheetData>
    <row r="1" spans="1:12" s="494" customFormat="1" ht="20.100000000000001" customHeight="1" thickBot="1" x14ac:dyDescent="0.2">
      <c r="A1" s="17" t="s">
        <v>455</v>
      </c>
      <c r="D1" s="147"/>
      <c r="E1" s="136"/>
      <c r="F1" s="517" t="s">
        <v>444</v>
      </c>
    </row>
    <row r="2" spans="1:12" s="605" customFormat="1" ht="15" customHeight="1" x14ac:dyDescent="0.15">
      <c r="A2" s="1118" t="s">
        <v>1188</v>
      </c>
      <c r="B2" s="1119"/>
      <c r="C2" s="1122" t="s">
        <v>1189</v>
      </c>
      <c r="D2" s="1122" t="s">
        <v>1187</v>
      </c>
      <c r="E2" s="879" t="s">
        <v>1190</v>
      </c>
      <c r="F2" s="1116" t="s">
        <v>1191</v>
      </c>
    </row>
    <row r="3" spans="1:12" s="135" customFormat="1" ht="12" customHeight="1" x14ac:dyDescent="0.15">
      <c r="A3" s="1120"/>
      <c r="B3" s="1121"/>
      <c r="C3" s="1123"/>
      <c r="D3" s="1123"/>
      <c r="E3" s="351" t="s">
        <v>851</v>
      </c>
      <c r="F3" s="1117"/>
    </row>
    <row r="4" spans="1:12" s="494" customFormat="1" ht="20.100000000000001" customHeight="1" x14ac:dyDescent="0.15">
      <c r="A4" s="897" t="s">
        <v>822</v>
      </c>
      <c r="B4" s="898" t="s">
        <v>1199</v>
      </c>
      <c r="C4" s="899" t="s">
        <v>891</v>
      </c>
      <c r="D4" s="900" t="s">
        <v>902</v>
      </c>
      <c r="E4" s="901"/>
      <c r="F4" s="902" t="s">
        <v>1344</v>
      </c>
      <c r="G4" s="138"/>
      <c r="H4" s="138"/>
      <c r="I4" s="138"/>
      <c r="J4" s="138"/>
    </row>
    <row r="5" spans="1:12" s="494" customFormat="1" ht="20.100000000000001" customHeight="1" x14ac:dyDescent="0.15">
      <c r="A5" s="746"/>
      <c r="B5" s="747"/>
      <c r="C5" s="745" t="s">
        <v>892</v>
      </c>
      <c r="D5" s="394" t="s">
        <v>902</v>
      </c>
      <c r="E5" s="742"/>
      <c r="F5" s="743"/>
      <c r="G5" s="138"/>
      <c r="H5" s="138"/>
      <c r="I5" s="138"/>
      <c r="J5" s="138"/>
    </row>
    <row r="6" spans="1:12" s="494" customFormat="1" ht="20.100000000000001" customHeight="1" x14ac:dyDescent="0.15">
      <c r="A6" s="746"/>
      <c r="B6" s="747"/>
      <c r="C6" s="745" t="s">
        <v>893</v>
      </c>
      <c r="D6" s="394" t="s">
        <v>902</v>
      </c>
      <c r="E6" s="742"/>
      <c r="F6" s="743"/>
      <c r="G6" s="138"/>
      <c r="H6" s="138"/>
      <c r="I6" s="138"/>
      <c r="J6" s="138"/>
    </row>
    <row r="7" spans="1:12" s="494" customFormat="1" ht="20.100000000000001" customHeight="1" x14ac:dyDescent="0.15">
      <c r="A7" s="746"/>
      <c r="B7" s="747"/>
      <c r="C7" s="745" t="s">
        <v>894</v>
      </c>
      <c r="D7" s="394" t="s">
        <v>902</v>
      </c>
      <c r="E7" s="742"/>
      <c r="F7" s="743"/>
      <c r="G7" s="138"/>
      <c r="H7" s="138"/>
      <c r="I7" s="138"/>
      <c r="J7" s="138"/>
    </row>
    <row r="8" spans="1:12" s="494" customFormat="1" ht="20.100000000000001" customHeight="1" x14ac:dyDescent="0.15">
      <c r="A8" s="746" t="s">
        <v>809</v>
      </c>
      <c r="B8" s="747" t="s">
        <v>1198</v>
      </c>
      <c r="C8" s="745" t="s">
        <v>895</v>
      </c>
      <c r="D8" s="394" t="s">
        <v>902</v>
      </c>
      <c r="E8" s="742"/>
      <c r="F8" s="743" t="s">
        <v>906</v>
      </c>
      <c r="G8" s="138"/>
      <c r="H8" s="138"/>
      <c r="I8" s="138"/>
      <c r="J8" s="138"/>
    </row>
    <row r="9" spans="1:12" s="494" customFormat="1" ht="20.100000000000001" customHeight="1" x14ac:dyDescent="0.15">
      <c r="A9" s="746"/>
      <c r="B9" s="747"/>
      <c r="C9" s="745" t="s">
        <v>1208</v>
      </c>
      <c r="D9" s="394" t="s">
        <v>902</v>
      </c>
      <c r="E9" s="745"/>
      <c r="F9" s="743"/>
      <c r="G9" s="138"/>
      <c r="H9" s="138"/>
      <c r="I9" s="138"/>
      <c r="J9" s="138"/>
      <c r="K9" s="138"/>
      <c r="L9" s="138"/>
    </row>
    <row r="10" spans="1:12" s="494" customFormat="1" ht="20.100000000000001" customHeight="1" x14ac:dyDescent="0.15">
      <c r="A10" s="746"/>
      <c r="B10" s="747"/>
      <c r="C10" s="745" t="s">
        <v>1207</v>
      </c>
      <c r="D10" s="394" t="s">
        <v>902</v>
      </c>
      <c r="E10" s="745"/>
      <c r="F10" s="743"/>
      <c r="G10" s="138"/>
      <c r="H10" s="138"/>
      <c r="I10" s="138"/>
      <c r="J10" s="138"/>
      <c r="K10" s="138"/>
      <c r="L10" s="138"/>
    </row>
    <row r="11" spans="1:12" s="494" customFormat="1" ht="20.100000000000001" customHeight="1" x14ac:dyDescent="0.15">
      <c r="A11" s="746"/>
      <c r="B11" s="747"/>
      <c r="C11" s="745" t="s">
        <v>1206</v>
      </c>
      <c r="D11" s="394" t="s">
        <v>902</v>
      </c>
      <c r="E11" s="745"/>
      <c r="F11" s="743"/>
      <c r="G11" s="138"/>
      <c r="H11" s="138"/>
      <c r="I11" s="138"/>
      <c r="J11" s="138"/>
      <c r="K11" s="138"/>
      <c r="L11" s="138"/>
    </row>
    <row r="12" spans="1:12" s="494" customFormat="1" ht="20.100000000000001" customHeight="1" x14ac:dyDescent="0.15">
      <c r="A12" s="746"/>
      <c r="B12" s="747"/>
      <c r="C12" s="745" t="s">
        <v>1205</v>
      </c>
      <c r="D12" s="394" t="s">
        <v>902</v>
      </c>
      <c r="E12" s="745"/>
      <c r="F12" s="743"/>
      <c r="G12" s="138"/>
      <c r="H12" s="138"/>
      <c r="I12" s="138"/>
      <c r="J12" s="138"/>
      <c r="K12" s="138"/>
      <c r="L12" s="138"/>
    </row>
    <row r="13" spans="1:12" s="494" customFormat="1" ht="20.100000000000001" customHeight="1" x14ac:dyDescent="0.15">
      <c r="A13" s="746"/>
      <c r="B13" s="747"/>
      <c r="C13" s="745" t="s">
        <v>1204</v>
      </c>
      <c r="D13" s="394" t="s">
        <v>902</v>
      </c>
      <c r="E13" s="745"/>
      <c r="F13" s="743"/>
      <c r="G13" s="138"/>
      <c r="H13" s="138"/>
      <c r="I13" s="138"/>
      <c r="J13" s="138"/>
      <c r="K13" s="138"/>
      <c r="L13" s="138"/>
    </row>
    <row r="14" spans="1:12" s="494" customFormat="1" ht="20.100000000000001" customHeight="1" x14ac:dyDescent="0.15">
      <c r="A14" s="746"/>
      <c r="B14" s="747"/>
      <c r="C14" s="745" t="s">
        <v>1203</v>
      </c>
      <c r="D14" s="394" t="s">
        <v>902</v>
      </c>
      <c r="E14" s="745"/>
      <c r="F14" s="743"/>
      <c r="G14" s="138"/>
      <c r="H14" s="138"/>
      <c r="I14" s="138"/>
      <c r="J14" s="138"/>
      <c r="K14" s="138"/>
      <c r="L14" s="138"/>
    </row>
    <row r="15" spans="1:12" s="494" customFormat="1" ht="20.100000000000001" customHeight="1" x14ac:dyDescent="0.15">
      <c r="A15" s="746"/>
      <c r="B15" s="747"/>
      <c r="C15" s="745" t="s">
        <v>892</v>
      </c>
      <c r="D15" s="394" t="s">
        <v>902</v>
      </c>
      <c r="E15" s="745"/>
      <c r="F15" s="743"/>
      <c r="G15" s="680"/>
      <c r="H15" s="680"/>
      <c r="I15" s="680"/>
      <c r="J15" s="680"/>
      <c r="K15" s="680"/>
      <c r="L15" s="680"/>
    </row>
    <row r="16" spans="1:12" s="494" customFormat="1" ht="20.100000000000001" customHeight="1" x14ac:dyDescent="0.15">
      <c r="A16" s="746"/>
      <c r="B16" s="747"/>
      <c r="C16" s="745" t="s">
        <v>893</v>
      </c>
      <c r="D16" s="394" t="s">
        <v>902</v>
      </c>
      <c r="E16" s="745"/>
      <c r="F16" s="743"/>
      <c r="G16" s="680"/>
      <c r="H16" s="680"/>
      <c r="I16" s="680"/>
      <c r="J16" s="680"/>
      <c r="K16" s="680"/>
      <c r="L16" s="680"/>
    </row>
    <row r="17" spans="1:12" s="494" customFormat="1" ht="20.100000000000001" customHeight="1" x14ac:dyDescent="0.15">
      <c r="A17" s="746"/>
      <c r="B17" s="747"/>
      <c r="C17" s="745" t="s">
        <v>896</v>
      </c>
      <c r="D17" s="394" t="s">
        <v>902</v>
      </c>
      <c r="E17" s="745"/>
      <c r="F17" s="743" t="s">
        <v>905</v>
      </c>
      <c r="G17" s="681"/>
      <c r="H17" s="681"/>
      <c r="I17" s="681"/>
      <c r="J17" s="681"/>
      <c r="K17" s="681"/>
      <c r="L17" s="681"/>
    </row>
    <row r="18" spans="1:12" s="494" customFormat="1" ht="20.100000000000001" customHeight="1" x14ac:dyDescent="0.15">
      <c r="A18" s="746" t="s">
        <v>810</v>
      </c>
      <c r="B18" s="747" t="s">
        <v>1197</v>
      </c>
      <c r="C18" s="745" t="s">
        <v>904</v>
      </c>
      <c r="D18" s="394" t="s">
        <v>902</v>
      </c>
      <c r="E18" s="745"/>
      <c r="F18" s="743" t="s">
        <v>903</v>
      </c>
      <c r="G18" s="680"/>
      <c r="H18" s="680"/>
      <c r="I18" s="680"/>
      <c r="J18" s="680"/>
      <c r="K18" s="680"/>
      <c r="L18" s="680"/>
    </row>
    <row r="19" spans="1:12" s="494" customFormat="1" ht="20.100000000000001" customHeight="1" x14ac:dyDescent="0.15">
      <c r="A19" s="746"/>
      <c r="B19" s="747"/>
      <c r="C19" s="745" t="s">
        <v>1214</v>
      </c>
      <c r="D19" s="394" t="s">
        <v>902</v>
      </c>
      <c r="E19" s="745"/>
      <c r="F19" s="743"/>
      <c r="G19" s="680"/>
      <c r="H19" s="680"/>
      <c r="I19" s="680"/>
      <c r="J19" s="680"/>
      <c r="K19" s="680"/>
      <c r="L19" s="680"/>
    </row>
    <row r="20" spans="1:12" s="494" customFormat="1" ht="20.100000000000001" customHeight="1" x14ac:dyDescent="0.15">
      <c r="A20" s="746"/>
      <c r="B20" s="747"/>
      <c r="C20" s="745" t="s">
        <v>1213</v>
      </c>
      <c r="D20" s="394" t="s">
        <v>902</v>
      </c>
      <c r="E20" s="745"/>
      <c r="F20" s="743"/>
      <c r="G20" s="680"/>
      <c r="H20" s="680"/>
      <c r="I20" s="680"/>
      <c r="J20" s="680"/>
      <c r="K20" s="680"/>
      <c r="L20" s="680"/>
    </row>
    <row r="21" spans="1:12" s="494" customFormat="1" ht="20.100000000000001" customHeight="1" x14ac:dyDescent="0.15">
      <c r="A21" s="746"/>
      <c r="B21" s="747"/>
      <c r="C21" s="745" t="s">
        <v>1185</v>
      </c>
      <c r="D21" s="394" t="s">
        <v>902</v>
      </c>
      <c r="E21" s="745"/>
      <c r="F21" s="743"/>
      <c r="G21" s="680"/>
      <c r="H21" s="680"/>
      <c r="I21" s="680"/>
      <c r="J21" s="680"/>
      <c r="K21" s="680"/>
      <c r="L21" s="680"/>
    </row>
    <row r="22" spans="1:12" s="494" customFormat="1" ht="20.100000000000001" customHeight="1" x14ac:dyDescent="0.15">
      <c r="A22" s="746"/>
      <c r="B22" s="747"/>
      <c r="C22" s="745" t="s">
        <v>1212</v>
      </c>
      <c r="D22" s="394" t="s">
        <v>902</v>
      </c>
      <c r="E22" s="745"/>
      <c r="F22" s="743"/>
      <c r="G22" s="680"/>
      <c r="H22" s="680"/>
      <c r="I22" s="680"/>
      <c r="J22" s="680"/>
      <c r="K22" s="680"/>
      <c r="L22" s="680"/>
    </row>
    <row r="23" spans="1:12" s="494" customFormat="1" ht="20.100000000000001" customHeight="1" x14ac:dyDescent="0.15">
      <c r="A23" s="746"/>
      <c r="B23" s="747"/>
      <c r="C23" s="745" t="s">
        <v>1186</v>
      </c>
      <c r="D23" s="394" t="s">
        <v>902</v>
      </c>
      <c r="E23" s="745"/>
      <c r="F23" s="743"/>
      <c r="G23" s="680"/>
      <c r="H23" s="680"/>
      <c r="I23" s="680"/>
      <c r="J23" s="680"/>
      <c r="K23" s="680"/>
      <c r="L23" s="680"/>
    </row>
    <row r="24" spans="1:12" s="494" customFormat="1" ht="20.100000000000001" customHeight="1" x14ac:dyDescent="0.15">
      <c r="A24" s="746"/>
      <c r="B24" s="747"/>
      <c r="C24" s="745" t="s">
        <v>897</v>
      </c>
      <c r="D24" s="394" t="s">
        <v>902</v>
      </c>
      <c r="E24" s="745"/>
      <c r="F24" s="743"/>
      <c r="G24" s="680"/>
      <c r="H24" s="680"/>
      <c r="I24" s="680"/>
      <c r="J24" s="680"/>
      <c r="K24" s="680"/>
      <c r="L24" s="680"/>
    </row>
    <row r="25" spans="1:12" s="494" customFormat="1" ht="20.100000000000001" customHeight="1" x14ac:dyDescent="0.15">
      <c r="A25" s="746"/>
      <c r="B25" s="747"/>
      <c r="C25" s="745" t="s">
        <v>893</v>
      </c>
      <c r="D25" s="394" t="s">
        <v>902</v>
      </c>
      <c r="E25" s="745"/>
      <c r="F25" s="757"/>
      <c r="G25" s="681"/>
      <c r="H25" s="681"/>
      <c r="I25" s="681"/>
      <c r="J25" s="681"/>
      <c r="K25" s="681"/>
      <c r="L25" s="681"/>
    </row>
    <row r="26" spans="1:12" s="494" customFormat="1" ht="20.100000000000001" customHeight="1" x14ac:dyDescent="0.15">
      <c r="A26" s="746"/>
      <c r="B26" s="747"/>
      <c r="C26" s="745" t="s">
        <v>896</v>
      </c>
      <c r="D26" s="394" t="s">
        <v>902</v>
      </c>
      <c r="E26" s="745"/>
      <c r="F26" s="743" t="s">
        <v>905</v>
      </c>
      <c r="G26" s="681"/>
      <c r="H26" s="681"/>
      <c r="I26" s="681"/>
      <c r="J26" s="681"/>
      <c r="K26" s="681"/>
      <c r="L26" s="681"/>
    </row>
    <row r="27" spans="1:12" s="494" customFormat="1" ht="20.100000000000001" customHeight="1" x14ac:dyDescent="0.15">
      <c r="A27" s="746" t="s">
        <v>811</v>
      </c>
      <c r="B27" s="747" t="s">
        <v>1196</v>
      </c>
      <c r="C27" s="745" t="s">
        <v>1211</v>
      </c>
      <c r="D27" s="394" t="s">
        <v>902</v>
      </c>
      <c r="E27" s="745"/>
      <c r="F27" s="743"/>
      <c r="G27" s="138"/>
      <c r="H27" s="138"/>
      <c r="I27" s="138"/>
      <c r="J27" s="138"/>
      <c r="K27" s="138"/>
      <c r="L27" s="138"/>
    </row>
    <row r="28" spans="1:12" s="494" customFormat="1" ht="20.100000000000001" customHeight="1" x14ac:dyDescent="0.15">
      <c r="A28" s="746"/>
      <c r="B28" s="747"/>
      <c r="C28" s="745" t="s">
        <v>1210</v>
      </c>
      <c r="D28" s="394" t="s">
        <v>902</v>
      </c>
      <c r="E28" s="745"/>
      <c r="F28" s="743"/>
      <c r="G28" s="138"/>
      <c r="H28" s="138"/>
      <c r="I28" s="138"/>
      <c r="J28" s="138"/>
      <c r="K28" s="138"/>
      <c r="L28" s="138"/>
    </row>
    <row r="29" spans="1:12" s="494" customFormat="1" ht="20.100000000000001" customHeight="1" x14ac:dyDescent="0.15">
      <c r="A29" s="746"/>
      <c r="B29" s="747"/>
      <c r="C29" s="745" t="s">
        <v>1209</v>
      </c>
      <c r="D29" s="394" t="s">
        <v>902</v>
      </c>
      <c r="E29" s="745"/>
      <c r="F29" s="743"/>
      <c r="G29" s="138"/>
      <c r="H29" s="138"/>
      <c r="I29" s="138"/>
      <c r="J29" s="138"/>
      <c r="K29" s="138"/>
      <c r="L29" s="138"/>
    </row>
    <row r="30" spans="1:12" s="494" customFormat="1" ht="20.100000000000001" customHeight="1" x14ac:dyDescent="0.15">
      <c r="A30" s="746" t="s">
        <v>704</v>
      </c>
      <c r="B30" s="747" t="s">
        <v>1195</v>
      </c>
      <c r="C30" s="745" t="s">
        <v>891</v>
      </c>
      <c r="D30" s="394" t="s">
        <v>902</v>
      </c>
      <c r="E30" s="745"/>
      <c r="F30" s="743"/>
      <c r="G30" s="138"/>
      <c r="H30" s="138"/>
      <c r="I30" s="138"/>
      <c r="J30" s="138"/>
      <c r="K30" s="138"/>
      <c r="L30" s="138"/>
    </row>
    <row r="31" spans="1:12" s="494" customFormat="1" ht="20.100000000000001" customHeight="1" x14ac:dyDescent="0.15">
      <c r="A31" s="746"/>
      <c r="B31" s="747"/>
      <c r="C31" s="745" t="s">
        <v>894</v>
      </c>
      <c r="D31" s="394" t="s">
        <v>902</v>
      </c>
      <c r="E31" s="745"/>
      <c r="F31" s="743"/>
      <c r="G31" s="138"/>
      <c r="H31" s="138"/>
      <c r="I31" s="138"/>
      <c r="J31" s="138"/>
      <c r="K31" s="138"/>
      <c r="L31" s="138"/>
    </row>
    <row r="32" spans="1:12" s="494" customFormat="1" ht="20.100000000000001" customHeight="1" x14ac:dyDescent="0.15">
      <c r="A32" s="746"/>
      <c r="B32" s="747"/>
      <c r="C32" s="745" t="s">
        <v>895</v>
      </c>
      <c r="D32" s="394" t="s">
        <v>902</v>
      </c>
      <c r="E32" s="742"/>
      <c r="F32" s="743" t="s">
        <v>906</v>
      </c>
      <c r="G32" s="138"/>
      <c r="H32" s="138"/>
      <c r="I32" s="138"/>
      <c r="J32" s="138"/>
    </row>
    <row r="33" spans="1:15" s="494" customFormat="1" ht="20.100000000000001" customHeight="1" x14ac:dyDescent="0.15">
      <c r="A33" s="746"/>
      <c r="B33" s="747"/>
      <c r="C33" s="745" t="s">
        <v>1207</v>
      </c>
      <c r="D33" s="394" t="s">
        <v>902</v>
      </c>
      <c r="E33" s="745"/>
      <c r="F33" s="743"/>
      <c r="G33" s="138"/>
      <c r="H33" s="138"/>
      <c r="I33" s="138"/>
      <c r="J33" s="138"/>
      <c r="K33" s="138"/>
      <c r="L33" s="138"/>
    </row>
    <row r="34" spans="1:15" s="494" customFormat="1" ht="20.100000000000001" customHeight="1" x14ac:dyDescent="0.15">
      <c r="A34" s="746"/>
      <c r="B34" s="747"/>
      <c r="C34" s="745" t="s">
        <v>1206</v>
      </c>
      <c r="D34" s="394" t="s">
        <v>902</v>
      </c>
      <c r="E34" s="745"/>
      <c r="F34" s="743"/>
      <c r="G34" s="138"/>
      <c r="H34" s="138"/>
      <c r="I34" s="138"/>
      <c r="J34" s="138"/>
      <c r="K34" s="138"/>
      <c r="L34" s="138"/>
    </row>
    <row r="35" spans="1:15" s="494" customFormat="1" ht="20.100000000000001" customHeight="1" x14ac:dyDescent="0.15">
      <c r="A35" s="746"/>
      <c r="B35" s="747"/>
      <c r="C35" s="745" t="s">
        <v>1205</v>
      </c>
      <c r="D35" s="394" t="s">
        <v>902</v>
      </c>
      <c r="E35" s="745"/>
      <c r="F35" s="743"/>
      <c r="G35" s="138"/>
      <c r="H35" s="138"/>
      <c r="I35" s="138"/>
      <c r="J35" s="138"/>
      <c r="K35" s="138"/>
      <c r="L35" s="138"/>
    </row>
    <row r="36" spans="1:15" s="494" customFormat="1" ht="20.100000000000001" customHeight="1" x14ac:dyDescent="0.15">
      <c r="A36" s="746"/>
      <c r="B36" s="747"/>
      <c r="C36" s="745" t="s">
        <v>1204</v>
      </c>
      <c r="D36" s="394" t="s">
        <v>902</v>
      </c>
      <c r="E36" s="745"/>
      <c r="F36" s="743"/>
      <c r="G36" s="138"/>
      <c r="H36" s="138"/>
      <c r="I36" s="138"/>
      <c r="J36" s="138"/>
      <c r="K36" s="138"/>
      <c r="L36" s="138"/>
    </row>
    <row r="37" spans="1:15" s="494" customFormat="1" ht="20.100000000000001" customHeight="1" x14ac:dyDescent="0.15">
      <c r="A37" s="746"/>
      <c r="B37" s="747"/>
      <c r="C37" s="745" t="s">
        <v>1203</v>
      </c>
      <c r="D37" s="394" t="s">
        <v>902</v>
      </c>
      <c r="E37" s="745"/>
      <c r="F37" s="743"/>
      <c r="G37" s="138"/>
      <c r="H37" s="138"/>
      <c r="I37" s="138"/>
      <c r="J37" s="138"/>
      <c r="K37" s="138"/>
      <c r="L37" s="138"/>
    </row>
    <row r="38" spans="1:15" s="494" customFormat="1" ht="20.100000000000001" customHeight="1" x14ac:dyDescent="0.15">
      <c r="A38" s="746"/>
      <c r="B38" s="747"/>
      <c r="C38" s="745" t="s">
        <v>1202</v>
      </c>
      <c r="D38" s="394" t="s">
        <v>902</v>
      </c>
      <c r="E38" s="745"/>
      <c r="F38" s="743"/>
      <c r="G38" s="680"/>
      <c r="H38" s="680"/>
      <c r="I38" s="680"/>
      <c r="J38" s="680"/>
      <c r="K38" s="680"/>
      <c r="L38" s="680"/>
    </row>
    <row r="39" spans="1:15" s="494" customFormat="1" ht="20.100000000000001" customHeight="1" x14ac:dyDescent="0.15">
      <c r="A39" s="746"/>
      <c r="B39" s="747"/>
      <c r="C39" s="745" t="s">
        <v>1201</v>
      </c>
      <c r="D39" s="394" t="s">
        <v>902</v>
      </c>
      <c r="E39" s="745"/>
      <c r="F39" s="743"/>
      <c r="G39" s="680"/>
      <c r="H39" s="680"/>
      <c r="I39" s="680"/>
      <c r="J39" s="680"/>
      <c r="K39" s="680"/>
      <c r="L39" s="680"/>
    </row>
    <row r="40" spans="1:15" s="494" customFormat="1" ht="20.100000000000001" customHeight="1" x14ac:dyDescent="0.15">
      <c r="A40" s="746"/>
      <c r="B40" s="747"/>
      <c r="C40" s="745" t="s">
        <v>1200</v>
      </c>
      <c r="D40" s="394" t="s">
        <v>902</v>
      </c>
      <c r="E40" s="745"/>
      <c r="F40" s="743" t="s">
        <v>905</v>
      </c>
      <c r="G40" s="680"/>
      <c r="H40" s="680"/>
      <c r="I40" s="680"/>
      <c r="J40" s="680"/>
      <c r="K40" s="680"/>
      <c r="L40" s="680"/>
    </row>
    <row r="41" spans="1:15" s="494" customFormat="1" ht="20.100000000000001" customHeight="1" x14ac:dyDescent="0.15">
      <c r="A41" s="746" t="s">
        <v>812</v>
      </c>
      <c r="B41" s="747" t="s">
        <v>901</v>
      </c>
      <c r="C41" s="745" t="s">
        <v>901</v>
      </c>
      <c r="D41" s="394" t="s">
        <v>902</v>
      </c>
      <c r="E41" s="745"/>
      <c r="F41" s="743"/>
      <c r="G41" s="138"/>
      <c r="H41" s="138"/>
      <c r="I41" s="138"/>
      <c r="J41" s="138"/>
      <c r="K41" s="138"/>
      <c r="L41" s="138"/>
    </row>
    <row r="42" spans="1:15" s="494" customFormat="1" ht="20.100000000000001" customHeight="1" x14ac:dyDescent="0.15">
      <c r="A42" s="746"/>
      <c r="B42" s="758" t="s">
        <v>898</v>
      </c>
      <c r="C42" s="745"/>
      <c r="D42" s="394"/>
      <c r="E42" s="745"/>
      <c r="F42" s="743"/>
      <c r="G42" s="138"/>
      <c r="H42" s="138"/>
      <c r="I42" s="138"/>
      <c r="J42" s="138"/>
      <c r="K42" s="138"/>
      <c r="L42" s="138"/>
    </row>
    <row r="43" spans="1:15" s="494" customFormat="1" ht="20.100000000000001" customHeight="1" x14ac:dyDescent="0.15">
      <c r="A43" s="746" t="s">
        <v>823</v>
      </c>
      <c r="B43" s="747" t="s">
        <v>1194</v>
      </c>
      <c r="C43" s="759"/>
      <c r="D43" s="394" t="s">
        <v>902</v>
      </c>
      <c r="E43" s="759"/>
      <c r="F43" s="743" t="s">
        <v>1345</v>
      </c>
      <c r="G43" s="137"/>
      <c r="H43" s="137"/>
      <c r="I43" s="137"/>
      <c r="J43" s="138"/>
      <c r="K43" s="138"/>
      <c r="L43" s="138"/>
      <c r="M43" s="138"/>
      <c r="N43" s="138"/>
      <c r="O43" s="138"/>
    </row>
    <row r="44" spans="1:15" s="494" customFormat="1" ht="20.100000000000001" customHeight="1" x14ac:dyDescent="0.15">
      <c r="A44" s="746"/>
      <c r="B44" s="758" t="s">
        <v>899</v>
      </c>
      <c r="C44" s="760"/>
      <c r="D44" s="356"/>
      <c r="E44" s="760"/>
      <c r="F44" s="743" t="s">
        <v>814</v>
      </c>
      <c r="G44" s="137"/>
      <c r="H44" s="137"/>
      <c r="I44" s="137"/>
      <c r="J44" s="138"/>
      <c r="K44" s="138"/>
      <c r="L44" s="138"/>
      <c r="M44" s="138"/>
      <c r="N44" s="138"/>
      <c r="O44" s="138"/>
    </row>
    <row r="45" spans="1:15" s="494" customFormat="1" ht="20.100000000000001" customHeight="1" x14ac:dyDescent="0.15">
      <c r="A45" s="746" t="s">
        <v>804</v>
      </c>
      <c r="B45" s="747" t="s">
        <v>1193</v>
      </c>
      <c r="C45" s="759"/>
      <c r="D45" s="394" t="s">
        <v>902</v>
      </c>
      <c r="E45" s="759"/>
      <c r="F45" s="743" t="s">
        <v>1346</v>
      </c>
      <c r="G45" s="137"/>
      <c r="H45" s="137"/>
      <c r="I45" s="137"/>
      <c r="J45" s="138"/>
      <c r="K45" s="138"/>
      <c r="L45" s="138"/>
      <c r="M45" s="138"/>
      <c r="N45" s="138"/>
      <c r="O45" s="138"/>
    </row>
    <row r="46" spans="1:15" s="494" customFormat="1" ht="20.100000000000001" customHeight="1" x14ac:dyDescent="0.15">
      <c r="A46" s="746"/>
      <c r="B46" s="758" t="s">
        <v>900</v>
      </c>
      <c r="C46" s="760"/>
      <c r="D46" s="356"/>
      <c r="E46" s="760"/>
      <c r="F46" s="743" t="s">
        <v>824</v>
      </c>
      <c r="G46" s="137"/>
      <c r="H46" s="137"/>
      <c r="I46" s="137"/>
      <c r="J46" s="138"/>
      <c r="K46" s="138"/>
      <c r="L46" s="138"/>
      <c r="M46" s="138"/>
      <c r="N46" s="138"/>
      <c r="O46" s="138"/>
    </row>
    <row r="47" spans="1:15" s="494" customFormat="1" ht="20.100000000000001" customHeight="1" x14ac:dyDescent="0.15">
      <c r="A47" s="746" t="s">
        <v>825</v>
      </c>
      <c r="B47" s="747" t="s">
        <v>1192</v>
      </c>
      <c r="C47" s="759"/>
      <c r="D47" s="394" t="s">
        <v>902</v>
      </c>
      <c r="E47" s="759"/>
      <c r="F47" s="743" t="s">
        <v>1347</v>
      </c>
      <c r="G47" s="137"/>
      <c r="H47" s="137"/>
      <c r="I47" s="137"/>
      <c r="J47" s="138"/>
      <c r="K47" s="138"/>
      <c r="L47" s="138"/>
      <c r="M47" s="138"/>
      <c r="N47" s="138"/>
      <c r="O47" s="138"/>
    </row>
    <row r="48" spans="1:15" s="494" customFormat="1" ht="30" customHeight="1" thickBot="1" x14ac:dyDescent="0.2">
      <c r="A48" s="753"/>
      <c r="B48" s="754" t="s">
        <v>833</v>
      </c>
      <c r="C48" s="904" t="s">
        <v>853</v>
      </c>
      <c r="D48" s="755"/>
      <c r="E48" s="903" t="s">
        <v>826</v>
      </c>
      <c r="F48" s="756" t="s">
        <v>852</v>
      </c>
      <c r="G48" s="138"/>
      <c r="H48" s="138"/>
      <c r="I48" s="138"/>
      <c r="J48" s="138"/>
      <c r="K48" s="138"/>
      <c r="L48" s="138"/>
    </row>
    <row r="49" spans="1:12" ht="14.25" x14ac:dyDescent="0.15">
      <c r="A49" s="15"/>
      <c r="B49" s="14"/>
      <c r="C49" s="134"/>
      <c r="E49" s="134"/>
      <c r="F49" s="134"/>
      <c r="G49" s="20"/>
      <c r="H49" s="20"/>
      <c r="I49" s="20"/>
      <c r="J49" s="20"/>
      <c r="K49" s="20"/>
      <c r="L49" s="20"/>
    </row>
    <row r="50" spans="1:12" x14ac:dyDescent="0.15">
      <c r="F50" s="133"/>
      <c r="G50" s="133"/>
    </row>
  </sheetData>
  <mergeCells count="4">
    <mergeCell ref="F2:F3"/>
    <mergeCell ref="A2:B3"/>
    <mergeCell ref="C2:C3"/>
    <mergeCell ref="D2:D3"/>
  </mergeCells>
  <phoneticPr fontId="16"/>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35"/>
  <sheetViews>
    <sheetView view="pageBreakPreview" zoomScale="75" zoomScaleNormal="100" workbookViewId="0"/>
  </sheetViews>
  <sheetFormatPr defaultRowHeight="13.5" x14ac:dyDescent="0.15"/>
  <cols>
    <col min="1" max="1" width="3.75" style="643" customWidth="1"/>
    <col min="2" max="2" width="24.625" style="643" customWidth="1"/>
    <col min="3" max="3" width="5.75" style="643" customWidth="1"/>
    <col min="4" max="4" width="8.125" style="683" customWidth="1"/>
    <col min="5" max="5" width="6.875" style="252" customWidth="1"/>
    <col min="6" max="6" width="5.625" style="643" customWidth="1"/>
    <col min="7" max="7" width="6.625" style="283" customWidth="1"/>
    <col min="8" max="8" width="5.625" style="643" customWidth="1"/>
    <col min="9" max="9" width="6.625" style="283" customWidth="1"/>
    <col min="10" max="11" width="5.625" style="643" customWidth="1"/>
    <col min="12" max="12" width="16.125" style="133" customWidth="1"/>
    <col min="13" max="13" width="13.625" style="643" customWidth="1"/>
    <col min="14" max="15" width="9" style="643"/>
    <col min="16" max="16" width="8" style="643" customWidth="1"/>
    <col min="17" max="16384" width="9" style="643"/>
  </cols>
  <sheetData>
    <row r="1" spans="1:19" s="494" customFormat="1" ht="20.100000000000001" customHeight="1" thickBot="1" x14ac:dyDescent="0.2">
      <c r="A1" s="17" t="s">
        <v>456</v>
      </c>
      <c r="D1" s="486"/>
      <c r="E1" s="252"/>
      <c r="G1" s="277"/>
      <c r="I1" s="277"/>
      <c r="M1" s="517" t="s">
        <v>444</v>
      </c>
    </row>
    <row r="2" spans="1:19" s="494" customFormat="1" ht="30" customHeight="1" thickBot="1" x14ac:dyDescent="0.2">
      <c r="A2" s="764" t="s">
        <v>818</v>
      </c>
      <c r="B2" s="765" t="s">
        <v>244</v>
      </c>
      <c r="C2" s="765"/>
      <c r="D2" s="766"/>
      <c r="E2" s="235"/>
      <c r="F2" s="765"/>
      <c r="G2" s="767"/>
      <c r="H2" s="765"/>
      <c r="I2" s="767"/>
      <c r="J2" s="765"/>
      <c r="K2" s="765"/>
      <c r="L2" s="315"/>
      <c r="M2" s="347" t="s">
        <v>831</v>
      </c>
      <c r="N2" s="138"/>
      <c r="O2" s="138"/>
      <c r="P2" s="138"/>
      <c r="Q2" s="138"/>
    </row>
    <row r="3" spans="1:19" s="494" customFormat="1" ht="30" customHeight="1" x14ac:dyDescent="0.15">
      <c r="A3" s="770"/>
      <c r="B3" s="845" t="s">
        <v>1354</v>
      </c>
      <c r="C3" s="846" t="s">
        <v>1356</v>
      </c>
      <c r="D3" s="847"/>
      <c r="E3" s="848" t="s">
        <v>1370</v>
      </c>
      <c r="F3" s="276" t="s">
        <v>3</v>
      </c>
      <c r="G3" s="282"/>
      <c r="H3" s="1124" t="s">
        <v>1360</v>
      </c>
      <c r="I3" s="1125"/>
      <c r="J3" s="344"/>
      <c r="K3" s="272" t="s">
        <v>1373</v>
      </c>
      <c r="L3" s="296" t="s">
        <v>1362</v>
      </c>
      <c r="M3" s="768"/>
      <c r="N3" s="138"/>
      <c r="O3" s="138"/>
      <c r="P3" s="138"/>
      <c r="Q3" s="138"/>
    </row>
    <row r="4" spans="1:19" s="494" customFormat="1" ht="30" customHeight="1" x14ac:dyDescent="0.15">
      <c r="A4" s="746"/>
      <c r="B4" s="849" t="s">
        <v>834</v>
      </c>
      <c r="C4" s="850" t="s">
        <v>1357</v>
      </c>
      <c r="D4" s="834"/>
      <c r="E4" s="802" t="s">
        <v>1370</v>
      </c>
      <c r="F4" s="259"/>
      <c r="G4" s="341" t="s">
        <v>1370</v>
      </c>
      <c r="H4" s="1126" t="s">
        <v>243</v>
      </c>
      <c r="I4" s="1127"/>
      <c r="J4" s="345" t="s">
        <v>1361</v>
      </c>
      <c r="K4" s="343"/>
      <c r="L4" s="297"/>
      <c r="M4" s="299"/>
      <c r="N4" s="138"/>
      <c r="O4" s="138"/>
      <c r="P4" s="138"/>
      <c r="Q4" s="138"/>
    </row>
    <row r="5" spans="1:19" s="494" customFormat="1" ht="30" customHeight="1" x14ac:dyDescent="0.15">
      <c r="A5" s="761"/>
      <c r="B5" s="851" t="s">
        <v>1355</v>
      </c>
      <c r="C5" s="852" t="s">
        <v>1358</v>
      </c>
      <c r="D5" s="835"/>
      <c r="E5" s="840" t="s">
        <v>1370</v>
      </c>
      <c r="F5" s="260"/>
      <c r="G5" s="278"/>
      <c r="H5" s="1128">
        <v>1743</v>
      </c>
      <c r="I5" s="1129"/>
      <c r="J5" s="189">
        <v>12</v>
      </c>
      <c r="K5" s="190">
        <v>1.05</v>
      </c>
      <c r="L5" s="865"/>
      <c r="M5" s="769"/>
      <c r="N5" s="138"/>
      <c r="O5" s="138"/>
      <c r="P5" s="138"/>
      <c r="Q5" s="138"/>
    </row>
    <row r="6" spans="1:19" s="494" customFormat="1" ht="30" customHeight="1" thickBot="1" x14ac:dyDescent="0.2">
      <c r="A6" s="230" t="s">
        <v>819</v>
      </c>
      <c r="B6" s="286" t="s">
        <v>245</v>
      </c>
      <c r="C6" s="286"/>
      <c r="D6" s="284"/>
      <c r="E6" s="285"/>
      <c r="F6" s="286"/>
      <c r="G6" s="863"/>
      <c r="H6" s="286"/>
      <c r="I6" s="863"/>
      <c r="J6" s="286"/>
      <c r="K6" s="286"/>
      <c r="L6" s="288"/>
      <c r="M6" s="864"/>
      <c r="N6" s="138"/>
      <c r="O6" s="138"/>
      <c r="P6" s="138"/>
      <c r="Q6" s="138"/>
      <c r="R6" s="138"/>
      <c r="S6" s="138"/>
    </row>
    <row r="7" spans="1:19" s="494" customFormat="1" ht="30" customHeight="1" x14ac:dyDescent="0.15">
      <c r="A7" s="770"/>
      <c r="B7" s="845" t="s">
        <v>1363</v>
      </c>
      <c r="C7" s="846" t="s">
        <v>1348</v>
      </c>
      <c r="D7" s="847"/>
      <c r="E7" s="848" t="s">
        <v>1371</v>
      </c>
      <c r="F7" s="258" t="s">
        <v>3</v>
      </c>
      <c r="G7" s="273"/>
      <c r="H7" s="340" t="s">
        <v>1360</v>
      </c>
      <c r="I7" s="342"/>
      <c r="J7" s="264"/>
      <c r="K7" s="298" t="s">
        <v>1373</v>
      </c>
      <c r="L7" s="296" t="s">
        <v>1362</v>
      </c>
      <c r="M7" s="768"/>
      <c r="N7" s="138"/>
      <c r="O7" s="138"/>
      <c r="P7" s="138"/>
      <c r="Q7" s="138"/>
      <c r="R7" s="138"/>
      <c r="S7" s="138"/>
    </row>
    <row r="8" spans="1:19" s="494" customFormat="1" ht="30" customHeight="1" x14ac:dyDescent="0.15">
      <c r="A8" s="746"/>
      <c r="B8" s="849" t="s">
        <v>1364</v>
      </c>
      <c r="C8" s="850" t="s">
        <v>1349</v>
      </c>
      <c r="D8" s="834"/>
      <c r="E8" s="853" t="s">
        <v>1371</v>
      </c>
      <c r="F8" s="270"/>
      <c r="G8" s="341" t="s">
        <v>1371</v>
      </c>
      <c r="H8" s="1126" t="s">
        <v>1372</v>
      </c>
      <c r="I8" s="1127"/>
      <c r="J8" s="270"/>
      <c r="K8" s="167"/>
      <c r="L8" s="299"/>
      <c r="M8" s="299"/>
      <c r="N8" s="138"/>
      <c r="O8" s="138"/>
      <c r="P8" s="138"/>
      <c r="Q8" s="138"/>
      <c r="R8" s="138"/>
      <c r="S8" s="138"/>
    </row>
    <row r="9" spans="1:19" s="494" customFormat="1" ht="30" customHeight="1" x14ac:dyDescent="0.15">
      <c r="A9" s="746"/>
      <c r="B9" s="849" t="s">
        <v>1365</v>
      </c>
      <c r="C9" s="850" t="s">
        <v>1356</v>
      </c>
      <c r="D9" s="834"/>
      <c r="E9" s="853" t="s">
        <v>1371</v>
      </c>
      <c r="F9" s="270"/>
      <c r="G9" s="280"/>
      <c r="H9" s="1132">
        <v>8.01</v>
      </c>
      <c r="I9" s="1133"/>
      <c r="J9" s="270"/>
      <c r="K9" s="1135">
        <v>1.05</v>
      </c>
      <c r="L9" s="299"/>
      <c r="M9" s="299"/>
      <c r="N9" s="138"/>
      <c r="O9" s="138"/>
      <c r="P9" s="138"/>
      <c r="Q9" s="138"/>
      <c r="R9" s="138"/>
      <c r="S9" s="138"/>
    </row>
    <row r="10" spans="1:19" s="494" customFormat="1" ht="30" customHeight="1" x14ac:dyDescent="0.15">
      <c r="A10" s="746"/>
      <c r="B10" s="849" t="s">
        <v>1366</v>
      </c>
      <c r="C10" s="850" t="s">
        <v>1356</v>
      </c>
      <c r="D10" s="834"/>
      <c r="E10" s="853" t="s">
        <v>1371</v>
      </c>
      <c r="F10" s="270"/>
      <c r="G10" s="280"/>
      <c r="H10" s="1134"/>
      <c r="I10" s="1133"/>
      <c r="J10" s="270"/>
      <c r="K10" s="1135"/>
      <c r="L10" s="299"/>
      <c r="M10" s="299"/>
      <c r="N10" s="138"/>
      <c r="O10" s="138"/>
      <c r="P10" s="138"/>
      <c r="Q10" s="138"/>
      <c r="R10" s="138"/>
      <c r="S10" s="138"/>
    </row>
    <row r="11" spans="1:19" s="494" customFormat="1" ht="30" customHeight="1" x14ac:dyDescent="0.15">
      <c r="A11" s="746"/>
      <c r="B11" s="849" t="s">
        <v>1367</v>
      </c>
      <c r="C11" s="850" t="s">
        <v>1357</v>
      </c>
      <c r="D11" s="834"/>
      <c r="E11" s="853" t="s">
        <v>1371</v>
      </c>
      <c r="F11" s="270"/>
      <c r="G11" s="280"/>
      <c r="H11" s="270"/>
      <c r="I11" s="280"/>
      <c r="J11" s="270"/>
      <c r="K11" s="257"/>
      <c r="L11" s="299"/>
      <c r="M11" s="299"/>
      <c r="N11" s="138"/>
      <c r="O11" s="138"/>
      <c r="P11" s="138"/>
      <c r="Q11" s="138"/>
      <c r="R11" s="138"/>
      <c r="S11" s="138"/>
    </row>
    <row r="12" spans="1:19" s="494" customFormat="1" ht="30" customHeight="1" x14ac:dyDescent="0.15">
      <c r="A12" s="746"/>
      <c r="B12" s="849" t="s">
        <v>1368</v>
      </c>
      <c r="C12" s="850" t="s">
        <v>1357</v>
      </c>
      <c r="D12" s="834"/>
      <c r="E12" s="853" t="s">
        <v>1371</v>
      </c>
      <c r="F12" s="270"/>
      <c r="G12" s="280"/>
      <c r="H12" s="270"/>
      <c r="I12" s="280"/>
      <c r="J12" s="270"/>
      <c r="K12" s="167"/>
      <c r="L12" s="299"/>
      <c r="M12" s="299"/>
      <c r="N12" s="680"/>
      <c r="O12" s="680"/>
      <c r="P12" s="680"/>
      <c r="Q12" s="680"/>
      <c r="R12" s="680"/>
      <c r="S12" s="680"/>
    </row>
    <row r="13" spans="1:19" s="494" customFormat="1" ht="30" customHeight="1" thickBot="1" x14ac:dyDescent="0.2">
      <c r="A13" s="761"/>
      <c r="B13" s="851" t="s">
        <v>1378</v>
      </c>
      <c r="C13" s="852" t="s">
        <v>1358</v>
      </c>
      <c r="D13" s="835"/>
      <c r="E13" s="854" t="s">
        <v>1371</v>
      </c>
      <c r="F13" s="271"/>
      <c r="G13" s="281"/>
      <c r="H13" s="271"/>
      <c r="I13" s="281"/>
      <c r="J13" s="271"/>
      <c r="K13" s="286"/>
      <c r="L13" s="300"/>
      <c r="M13" s="769"/>
      <c r="N13" s="680"/>
      <c r="O13" s="680"/>
      <c r="P13" s="680"/>
      <c r="Q13" s="680"/>
      <c r="R13" s="680"/>
      <c r="S13" s="680"/>
    </row>
    <row r="14" spans="1:19" s="494" customFormat="1" ht="30" customHeight="1" thickBot="1" x14ac:dyDescent="0.2">
      <c r="A14" s="143" t="s">
        <v>820</v>
      </c>
      <c r="B14" s="220" t="s">
        <v>246</v>
      </c>
      <c r="C14" s="220"/>
      <c r="D14" s="269"/>
      <c r="E14" s="274"/>
      <c r="F14" s="220"/>
      <c r="G14" s="279"/>
      <c r="H14" s="220"/>
      <c r="I14" s="279"/>
      <c r="J14" s="220"/>
      <c r="K14" s="220"/>
      <c r="L14" s="288"/>
      <c r="M14" s="275"/>
      <c r="N14" s="680"/>
      <c r="O14" s="680"/>
      <c r="P14" s="680"/>
      <c r="Q14" s="680"/>
      <c r="R14" s="680"/>
      <c r="S14" s="680"/>
    </row>
    <row r="15" spans="1:19" s="494" customFormat="1" ht="30" customHeight="1" x14ac:dyDescent="0.15">
      <c r="A15" s="770"/>
      <c r="B15" s="845" t="s">
        <v>1363</v>
      </c>
      <c r="C15" s="846" t="s">
        <v>1359</v>
      </c>
      <c r="D15" s="836"/>
      <c r="E15" s="848" t="s">
        <v>1374</v>
      </c>
      <c r="F15" s="258" t="s">
        <v>3</v>
      </c>
      <c r="G15" s="346" t="s">
        <v>1374</v>
      </c>
      <c r="H15" s="258" t="s">
        <v>1360</v>
      </c>
      <c r="I15" s="346" t="s">
        <v>854</v>
      </c>
      <c r="J15" s="264"/>
      <c r="K15" s="298" t="s">
        <v>1373</v>
      </c>
      <c r="L15" s="296" t="s">
        <v>1362</v>
      </c>
      <c r="M15" s="275"/>
      <c r="N15" s="680"/>
      <c r="O15" s="680"/>
      <c r="P15" s="680"/>
      <c r="Q15" s="680"/>
      <c r="R15" s="680"/>
      <c r="S15" s="680"/>
    </row>
    <row r="16" spans="1:19" s="494" customFormat="1" ht="30" customHeight="1" thickBot="1" x14ac:dyDescent="0.2">
      <c r="A16" s="761"/>
      <c r="B16" s="851" t="s">
        <v>1364</v>
      </c>
      <c r="C16" s="852" t="s">
        <v>1359</v>
      </c>
      <c r="D16" s="835"/>
      <c r="E16" s="854" t="s">
        <v>1374</v>
      </c>
      <c r="F16" s="271"/>
      <c r="G16" s="281"/>
      <c r="H16" s="1136">
        <v>55.78</v>
      </c>
      <c r="I16" s="1137"/>
      <c r="J16" s="271"/>
      <c r="K16" s="265">
        <v>1.05</v>
      </c>
      <c r="L16" s="300"/>
      <c r="M16" s="275"/>
      <c r="N16" s="680"/>
      <c r="O16" s="680"/>
      <c r="P16" s="680"/>
      <c r="Q16" s="680"/>
      <c r="R16" s="680"/>
      <c r="S16" s="680"/>
    </row>
    <row r="17" spans="1:22" s="494" customFormat="1" ht="30" customHeight="1" thickBot="1" x14ac:dyDescent="0.2">
      <c r="A17" s="143" t="s">
        <v>821</v>
      </c>
      <c r="B17" s="220" t="s">
        <v>1375</v>
      </c>
      <c r="C17" s="220"/>
      <c r="D17" s="269"/>
      <c r="E17" s="274"/>
      <c r="F17" s="167"/>
      <c r="G17" s="277"/>
      <c r="H17" s="287"/>
      <c r="I17" s="287"/>
      <c r="J17" s="286"/>
      <c r="K17" s="265"/>
      <c r="L17" s="288"/>
      <c r="M17" s="275"/>
      <c r="N17" s="680"/>
      <c r="O17" s="680"/>
      <c r="P17" s="680"/>
      <c r="Q17" s="680"/>
      <c r="R17" s="680"/>
      <c r="S17" s="680"/>
    </row>
    <row r="18" spans="1:22" s="494" customFormat="1" ht="20.100000000000001" customHeight="1" x14ac:dyDescent="0.15">
      <c r="A18" s="204"/>
      <c r="B18" s="206"/>
      <c r="C18" s="258" t="s">
        <v>1379</v>
      </c>
      <c r="D18" s="289"/>
      <c r="E18" s="290"/>
      <c r="F18" s="291"/>
      <c r="G18" s="273" t="s">
        <v>1377</v>
      </c>
      <c r="H18" s="258" t="s">
        <v>1360</v>
      </c>
      <c r="I18" s="273" t="s">
        <v>855</v>
      </c>
      <c r="J18" s="264"/>
      <c r="K18" s="298" t="s">
        <v>1373</v>
      </c>
      <c r="L18" s="296" t="s">
        <v>1362</v>
      </c>
      <c r="M18" s="768"/>
      <c r="N18" s="680"/>
      <c r="O18" s="680"/>
      <c r="P18" s="680"/>
      <c r="Q18" s="680"/>
      <c r="R18" s="680"/>
      <c r="S18" s="680"/>
    </row>
    <row r="19" spans="1:22" s="494" customFormat="1" ht="20.100000000000001" customHeight="1" thickBot="1" x14ac:dyDescent="0.2">
      <c r="A19" s="855"/>
      <c r="B19" s="856" t="s">
        <v>1376</v>
      </c>
      <c r="C19" s="270"/>
      <c r="D19" s="288"/>
      <c r="E19" s="252"/>
      <c r="F19" s="167"/>
      <c r="G19" s="280"/>
      <c r="H19" s="1130">
        <v>781</v>
      </c>
      <c r="I19" s="1131"/>
      <c r="J19" s="270"/>
      <c r="K19" s="160">
        <v>1.05</v>
      </c>
      <c r="L19" s="301"/>
      <c r="M19" s="299"/>
      <c r="N19" s="680"/>
      <c r="O19" s="680"/>
      <c r="P19" s="680"/>
      <c r="Q19" s="680"/>
      <c r="R19" s="680"/>
      <c r="S19" s="680"/>
    </row>
    <row r="20" spans="1:22" s="494" customFormat="1" ht="30" customHeight="1" x14ac:dyDescent="0.15">
      <c r="A20" s="204"/>
      <c r="B20" s="267"/>
      <c r="C20" s="267"/>
      <c r="D20" s="857"/>
      <c r="E20" s="858"/>
      <c r="F20" s="267"/>
      <c r="G20" s="859"/>
      <c r="H20" s="267"/>
      <c r="I20" s="859"/>
      <c r="J20" s="267"/>
      <c r="K20" s="267"/>
      <c r="L20" s="288"/>
      <c r="M20" s="860"/>
      <c r="N20" s="680"/>
      <c r="O20" s="680"/>
      <c r="P20" s="680"/>
      <c r="Q20" s="680"/>
      <c r="R20" s="680"/>
      <c r="S20" s="680"/>
    </row>
    <row r="21" spans="1:22" s="494" customFormat="1" ht="30" customHeight="1" x14ac:dyDescent="0.15">
      <c r="A21" s="855"/>
      <c r="B21" s="167"/>
      <c r="C21" s="167"/>
      <c r="D21" s="288"/>
      <c r="E21" s="252"/>
      <c r="F21" s="167"/>
      <c r="G21" s="277"/>
      <c r="H21" s="167"/>
      <c r="I21" s="277"/>
      <c r="J21" s="167"/>
      <c r="K21" s="167"/>
      <c r="L21" s="288"/>
      <c r="M21" s="861"/>
      <c r="N21" s="680"/>
      <c r="O21" s="680"/>
      <c r="P21" s="680"/>
      <c r="Q21" s="680"/>
      <c r="R21" s="680"/>
      <c r="S21" s="680"/>
    </row>
    <row r="22" spans="1:22" s="494" customFormat="1" ht="30" customHeight="1" x14ac:dyDescent="0.15">
      <c r="A22" s="855"/>
      <c r="B22" s="167"/>
      <c r="C22" s="167"/>
      <c r="D22" s="288"/>
      <c r="E22" s="252"/>
      <c r="F22" s="167"/>
      <c r="G22" s="277"/>
      <c r="H22" s="167"/>
      <c r="I22" s="277"/>
      <c r="J22" s="167"/>
      <c r="K22" s="167"/>
      <c r="L22" s="288"/>
      <c r="M22" s="861"/>
      <c r="N22" s="680"/>
      <c r="O22" s="680"/>
      <c r="P22" s="680"/>
      <c r="Q22" s="680"/>
      <c r="R22" s="680"/>
      <c r="S22" s="680"/>
    </row>
    <row r="23" spans="1:22" s="494" customFormat="1" ht="30" customHeight="1" x14ac:dyDescent="0.15">
      <c r="A23" s="855"/>
      <c r="B23" s="167"/>
      <c r="C23" s="167"/>
      <c r="D23" s="288"/>
      <c r="E23" s="252"/>
      <c r="F23" s="167"/>
      <c r="G23" s="277"/>
      <c r="H23" s="167"/>
      <c r="I23" s="277"/>
      <c r="J23" s="167"/>
      <c r="K23" s="167"/>
      <c r="L23" s="288"/>
      <c r="M23" s="862"/>
      <c r="N23" s="681"/>
      <c r="O23" s="681"/>
      <c r="P23" s="681"/>
      <c r="Q23" s="681"/>
      <c r="R23" s="681"/>
      <c r="S23" s="681"/>
    </row>
    <row r="24" spans="1:22" s="494" customFormat="1" ht="30" customHeight="1" x14ac:dyDescent="0.15">
      <c r="A24" s="855"/>
      <c r="B24" s="167"/>
      <c r="C24" s="167"/>
      <c r="D24" s="288"/>
      <c r="E24" s="252"/>
      <c r="F24" s="167"/>
      <c r="G24" s="277"/>
      <c r="H24" s="167"/>
      <c r="I24" s="277"/>
      <c r="J24" s="167"/>
      <c r="K24" s="167"/>
      <c r="L24" s="288"/>
      <c r="M24" s="861"/>
      <c r="N24" s="138"/>
      <c r="O24" s="138"/>
      <c r="P24" s="138"/>
      <c r="Q24" s="138"/>
      <c r="R24" s="138"/>
      <c r="S24" s="138"/>
    </row>
    <row r="25" spans="1:22" s="494" customFormat="1" ht="30" customHeight="1" x14ac:dyDescent="0.15">
      <c r="A25" s="855"/>
      <c r="B25" s="167"/>
      <c r="C25" s="167"/>
      <c r="D25" s="288"/>
      <c r="E25" s="252"/>
      <c r="F25" s="167"/>
      <c r="G25" s="277"/>
      <c r="H25" s="167"/>
      <c r="I25" s="277"/>
      <c r="J25" s="167"/>
      <c r="K25" s="167"/>
      <c r="L25" s="288"/>
      <c r="M25" s="861"/>
      <c r="N25" s="138"/>
      <c r="O25" s="138"/>
      <c r="P25" s="138"/>
      <c r="Q25" s="138"/>
      <c r="R25" s="138"/>
      <c r="S25" s="138"/>
    </row>
    <row r="26" spans="1:22" s="494" customFormat="1" ht="30" customHeight="1" x14ac:dyDescent="0.15">
      <c r="A26" s="855"/>
      <c r="B26" s="167"/>
      <c r="C26" s="167"/>
      <c r="D26" s="288"/>
      <c r="E26" s="252"/>
      <c r="F26" s="167"/>
      <c r="G26" s="309"/>
      <c r="H26" s="167"/>
      <c r="I26" s="309"/>
      <c r="J26" s="167"/>
      <c r="K26" s="167"/>
      <c r="L26" s="288"/>
      <c r="M26" s="861"/>
      <c r="N26" s="138"/>
      <c r="O26" s="138"/>
      <c r="P26" s="138"/>
      <c r="Q26" s="138"/>
    </row>
    <row r="27" spans="1:22" s="494" customFormat="1" ht="30" customHeight="1" x14ac:dyDescent="0.15">
      <c r="A27" s="855"/>
      <c r="B27" s="167"/>
      <c r="C27" s="167"/>
      <c r="D27" s="288"/>
      <c r="E27" s="252"/>
      <c r="F27" s="167"/>
      <c r="G27" s="277"/>
      <c r="H27" s="167"/>
      <c r="I27" s="277"/>
      <c r="J27" s="167"/>
      <c r="K27" s="167"/>
      <c r="L27" s="155"/>
      <c r="M27" s="861"/>
      <c r="N27" s="138"/>
      <c r="O27" s="138"/>
      <c r="P27" s="138"/>
      <c r="Q27" s="138"/>
      <c r="R27" s="138"/>
      <c r="S27" s="138"/>
    </row>
    <row r="28" spans="1:22" s="494" customFormat="1" ht="30" customHeight="1" x14ac:dyDescent="0.15">
      <c r="A28" s="855"/>
      <c r="B28" s="167"/>
      <c r="C28" s="167"/>
      <c r="D28" s="288"/>
      <c r="E28" s="252"/>
      <c r="F28" s="167"/>
      <c r="G28" s="277"/>
      <c r="H28" s="167"/>
      <c r="I28" s="277"/>
      <c r="J28" s="167"/>
      <c r="K28" s="167"/>
      <c r="L28" s="288"/>
      <c r="M28" s="861"/>
      <c r="N28" s="138"/>
      <c r="O28" s="138"/>
      <c r="P28" s="138"/>
      <c r="Q28" s="138"/>
      <c r="R28" s="138"/>
      <c r="S28" s="138"/>
    </row>
    <row r="29" spans="1:22" s="494" customFormat="1" ht="30" customHeight="1" x14ac:dyDescent="0.15">
      <c r="A29" s="855"/>
      <c r="B29" s="167"/>
      <c r="C29" s="167"/>
      <c r="D29" s="288"/>
      <c r="E29" s="252"/>
      <c r="F29" s="167"/>
      <c r="G29" s="277"/>
      <c r="H29" s="167"/>
      <c r="I29" s="277"/>
      <c r="J29" s="167"/>
      <c r="K29" s="167"/>
      <c r="L29" s="288"/>
      <c r="M29" s="861"/>
      <c r="N29" s="138"/>
      <c r="O29" s="138"/>
      <c r="P29" s="138"/>
      <c r="Q29" s="138"/>
      <c r="R29" s="138"/>
      <c r="S29" s="138"/>
    </row>
    <row r="30" spans="1:22" s="494" customFormat="1" ht="30" customHeight="1" x14ac:dyDescent="0.15">
      <c r="A30" s="855"/>
      <c r="B30" s="167"/>
      <c r="C30" s="167"/>
      <c r="D30" s="167"/>
      <c r="E30" s="252"/>
      <c r="F30" s="167"/>
      <c r="G30" s="309"/>
      <c r="H30" s="167"/>
      <c r="I30" s="309"/>
      <c r="J30" s="167"/>
      <c r="K30" s="167"/>
      <c r="L30" s="167"/>
      <c r="M30" s="861"/>
      <c r="N30" s="137"/>
      <c r="O30" s="137"/>
      <c r="P30" s="137"/>
      <c r="Q30" s="138"/>
      <c r="R30" s="138"/>
      <c r="S30" s="138"/>
      <c r="T30" s="138"/>
      <c r="U30" s="138"/>
      <c r="V30" s="138"/>
    </row>
    <row r="31" spans="1:22" s="494" customFormat="1" ht="30" customHeight="1" x14ac:dyDescent="0.15">
      <c r="A31" s="855"/>
      <c r="B31" s="167"/>
      <c r="C31" s="167"/>
      <c r="D31" s="167"/>
      <c r="E31" s="252"/>
      <c r="F31" s="167"/>
      <c r="G31" s="309"/>
      <c r="H31" s="167"/>
      <c r="I31" s="309"/>
      <c r="J31" s="167"/>
      <c r="K31" s="167"/>
      <c r="L31" s="167"/>
      <c r="M31" s="861"/>
      <c r="N31" s="137"/>
      <c r="O31" s="137"/>
      <c r="P31" s="137"/>
      <c r="Q31" s="138"/>
      <c r="R31" s="138"/>
      <c r="S31" s="138"/>
      <c r="T31" s="138"/>
      <c r="U31" s="138"/>
      <c r="V31" s="138"/>
    </row>
    <row r="32" spans="1:22" s="494" customFormat="1" ht="24.95" customHeight="1" thickBot="1" x14ac:dyDescent="0.2">
      <c r="A32" s="905"/>
      <c r="B32" s="906" t="s">
        <v>1381</v>
      </c>
      <c r="C32" s="907"/>
      <c r="D32" s="908"/>
      <c r="E32" s="909"/>
      <c r="F32" s="907"/>
      <c r="G32" s="910"/>
      <c r="H32" s="907"/>
      <c r="I32" s="911" t="s">
        <v>1380</v>
      </c>
      <c r="J32" s="907"/>
      <c r="K32" s="907"/>
      <c r="L32" s="912"/>
      <c r="M32" s="913" t="s">
        <v>1383</v>
      </c>
      <c r="N32" s="138"/>
      <c r="O32" s="138"/>
      <c r="P32" s="138"/>
      <c r="Q32" s="138"/>
      <c r="R32" s="138"/>
      <c r="S32" s="138"/>
    </row>
    <row r="33" spans="1:19" s="494" customFormat="1" ht="30" customHeight="1" thickBot="1" x14ac:dyDescent="0.2">
      <c r="A33" s="304"/>
      <c r="B33" s="305" t="s">
        <v>1382</v>
      </c>
      <c r="C33" s="292"/>
      <c r="D33" s="293"/>
      <c r="E33" s="294"/>
      <c r="F33" s="292"/>
      <c r="G33" s="295"/>
      <c r="H33" s="292"/>
      <c r="I33" s="263"/>
      <c r="J33" s="292"/>
      <c r="K33" s="292"/>
      <c r="L33" s="302"/>
      <c r="M33" s="303" t="s">
        <v>856</v>
      </c>
      <c r="N33" s="138"/>
      <c r="O33" s="138"/>
      <c r="P33" s="138"/>
      <c r="Q33" s="138"/>
      <c r="R33" s="138"/>
      <c r="S33" s="138"/>
    </row>
    <row r="34" spans="1:19" ht="14.25" x14ac:dyDescent="0.15">
      <c r="A34" s="15"/>
      <c r="B34" s="14"/>
      <c r="C34" s="14"/>
      <c r="D34" s="253"/>
      <c r="F34" s="14"/>
      <c r="H34" s="14"/>
      <c r="J34" s="14"/>
      <c r="K34" s="14"/>
      <c r="L34" s="134"/>
      <c r="M34" s="134"/>
      <c r="N34" s="20"/>
      <c r="O34" s="20"/>
      <c r="P34" s="20"/>
      <c r="Q34" s="20"/>
      <c r="R34" s="20"/>
      <c r="S34" s="20"/>
    </row>
    <row r="35" spans="1:19" x14ac:dyDescent="0.15">
      <c r="M35" s="133"/>
      <c r="N35" s="133"/>
    </row>
  </sheetData>
  <mergeCells count="8">
    <mergeCell ref="K9:K10"/>
    <mergeCell ref="H16:I16"/>
    <mergeCell ref="H3:I3"/>
    <mergeCell ref="H8:I8"/>
    <mergeCell ref="H5:I5"/>
    <mergeCell ref="H4:I4"/>
    <mergeCell ref="H19:I19"/>
    <mergeCell ref="H9:I10"/>
  </mergeCells>
  <phoneticPr fontId="16"/>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表紙</vt:lpstr>
      <vt:lpstr>空調ＬＣＣ </vt:lpstr>
      <vt:lpstr>【別紙１】冷暖房消費ｴﾈ</vt:lpstr>
      <vt:lpstr>別表１　室使用人員と使用率</vt:lpstr>
      <vt:lpstr>別表2　期間別利用率補正</vt:lpstr>
      <vt:lpstr>様式５５-１の様式集</vt:lpstr>
      <vt:lpstr>様式５５-２</vt:lpstr>
      <vt:lpstr>様式５５-３</vt:lpstr>
      <vt:lpstr>様式５５-４</vt:lpstr>
      <vt:lpstr>様式５５-５</vt:lpstr>
      <vt:lpstr>様式５５-６</vt:lpstr>
      <vt:lpstr>様式５５-７</vt:lpstr>
      <vt:lpstr>様式５５-８</vt:lpstr>
      <vt:lpstr>様式５５-９</vt:lpstr>
      <vt:lpstr>様式５５-１０</vt:lpstr>
      <vt:lpstr>様式５５-１１</vt:lpstr>
      <vt:lpstr>様式５５-１２</vt:lpstr>
      <vt:lpstr>様式５５-１３</vt:lpstr>
      <vt:lpstr>様式５６-１の様式集</vt:lpstr>
      <vt:lpstr>様式５６-２</vt:lpstr>
      <vt:lpstr>様式５６-３</vt:lpstr>
      <vt:lpstr>様式５６-４</vt:lpstr>
      <vt:lpstr>様式５６-５</vt:lpstr>
      <vt:lpstr>様式５６-６</vt:lpstr>
      <vt:lpstr>様式５６-７</vt:lpstr>
      <vt:lpstr>様式５６-８</vt:lpstr>
      <vt:lpstr>様式５６-９</vt:lpstr>
      <vt:lpstr>【別紙１】冷暖房消費ｴﾈ!Print_Area</vt:lpstr>
      <vt:lpstr>'空調ＬＣＣ '!Print_Area</vt:lpstr>
      <vt:lpstr>表紙!Print_Area</vt:lpstr>
      <vt:lpstr>'別表１　室使用人員と使用率'!Print_Area</vt:lpstr>
      <vt:lpstr>'別表2　期間別利用率補正'!Print_Area</vt:lpstr>
      <vt:lpstr>'様式５５-１０'!Print_Area</vt:lpstr>
      <vt:lpstr>'様式５５-１１'!Print_Area</vt:lpstr>
      <vt:lpstr>'様式５５-１２'!Print_Area</vt:lpstr>
      <vt:lpstr>'様式５５-１３'!Print_Area</vt:lpstr>
      <vt:lpstr>'様式５５-１の様式集'!Print_Area</vt:lpstr>
      <vt:lpstr>'様式５５-２'!Print_Area</vt:lpstr>
      <vt:lpstr>'様式５５-３'!Print_Area</vt:lpstr>
      <vt:lpstr>'様式５５-４'!Print_Area</vt:lpstr>
      <vt:lpstr>'様式５５-５'!Print_Area</vt:lpstr>
      <vt:lpstr>'様式５５-６'!Print_Area</vt:lpstr>
      <vt:lpstr>'様式５５-７'!Print_Area</vt:lpstr>
      <vt:lpstr>'様式５５-８'!Print_Area</vt:lpstr>
      <vt:lpstr>'様式５５-９'!Print_Area</vt:lpstr>
      <vt:lpstr>'様式５６-１の様式集'!Print_Area</vt:lpstr>
      <vt:lpstr>'様式５６-２'!Print_Area</vt:lpstr>
      <vt:lpstr>'様式５６-３'!Print_Area</vt:lpstr>
      <vt:lpstr>'様式５６-４'!Print_Area</vt:lpstr>
      <vt:lpstr>'様式５６-５'!Print_Area</vt:lpstr>
      <vt:lpstr>'様式５６-６'!Print_Area</vt:lpstr>
      <vt:lpstr>'様式５６-７'!Print_Area</vt:lpstr>
      <vt:lpstr>'様式５６-８'!Print_Area</vt:lpstr>
      <vt:lpstr>'様式５６-９'!Print_Area</vt:lpstr>
      <vt:lpstr>'別表１　室使用人員と使用率'!Print_Titles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大秋　典子</cp:lastModifiedBy>
  <cp:lastPrinted>2007-06-11T05:56:04Z</cp:lastPrinted>
  <dcterms:created xsi:type="dcterms:W3CDTF">2002-12-22T23:10:35Z</dcterms:created>
  <dcterms:modified xsi:type="dcterms:W3CDTF">2020-12-22T05:27:37Z</dcterms:modified>
</cp:coreProperties>
</file>